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<sst xmlns="http://schemas.openxmlformats.org/spreadsheetml/2006/main" count="47" uniqueCount="47">
  <si>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</si>
  <si>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RSB040</t>
  </si>
  <si>
    <t xml:space="preserve">m²</t>
  </si>
  <si>
    <t xml:space="preserve">Falso piso seco "KNAUF".</t>
  </si>
  <si>
    <r>
      <rPr>
        <sz val="8.25"/>
        <color rgb="FF000000"/>
        <rFont val="Arial"/>
        <family val="2"/>
      </rPr>
      <t xml:space="preserve">Falso piso seco F126.es "KNAUF" Brío formada por placas de yeso con fibras Brío, de 23 mm de espesor total.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</si>
  <si>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</si>
  <si>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</si>
  <si>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</si>
  <si>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</si>
  <si>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</si>
  <si>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</si>
  <si>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</si>
  <si>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mt15mbv100</t>
  </si>
  <si>
    <t xml:space="preserve">m²</t>
  </si>
  <si>
    <t xml:space="preserve">Barrera de vapor de polietileno, de 0,2 mm de espesor.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</si>
  <si>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</si>
  <si>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</si>
  <si>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</si>
  <si>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mt12psk030</t>
  </si>
  <si>
    <t xml:space="preserve">l</t>
  </si>
  <si>
    <t xml:space="preserve">Granulado base PA "KNAUF".</t>
  </si>
  <si>
    <t xml:space="preserve">mt12psk010b</t>
  </si>
  <si>
    <t xml:space="preserve">m²</t>
  </si>
  <si>
    <t xml:space="preserve">Placa de yeso con fibra Brío "KNAUF" placa simple, de 23 mm de espesor.</t>
  </si>
  <si>
    <t xml:space="preserve">mt12pik030</t>
  </si>
  <si>
    <t xml:space="preserve">kg</t>
  </si>
  <si>
    <t xml:space="preserve">Pegamento Brio "KNAUF".</t>
  </si>
  <si>
    <t xml:space="preserve">mt12ptk020b</t>
  </si>
  <si>
    <t xml:space="preserve">Ud</t>
  </si>
  <si>
    <t xml:space="preserve">Tornillo especial Brío "KNAUF" 22 mm.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</si>
  <si>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</si>
  <si>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</si>
  <si>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</si>
  <si>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</si>
  <si>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</si>
  <si>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</si>
  <si>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</si>
  <si>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Operario en mamparas y sistemas de placas.</t>
  </si>
  <si>
    <t xml:space="preserve">mo100</t>
  </si>
  <si>
    <t xml:space="preserve">h</t>
  </si>
  <si>
    <t xml:space="preserve">Oficial en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</si>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</sst>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80" customWidth="1"/>
    <col min="5" max="5" width="71.91" customWidth="1"/>
    <col min="6" max="6" width="12.58" customWidth="1"/>
    <col min="7" max="7" width="12.41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1.3</v>
      </c>
      <c r="H10" s="12">
        <f ca="1">ROUND(INDIRECT(ADDRESS(ROW()+(0), COLUMN()+(-2), 1))*INDIRECT(ADDRESS(ROW()+(0), COLUMN()+(-1), 1)), 2)</f>
        <v>1.43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12.4</v>
      </c>
      <c r="H11" s="12">
        <f ca="1">ROUND(INDIRECT(ADDRESS(ROW()+(0), COLUMN()+(-2), 1))*INDIRECT(ADDRESS(ROW()+(0), COLUMN()+(-1), 1)), 2)</f>
        <v>12.4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10</v>
      </c>
      <c r="G12" s="12">
        <v>1.84</v>
      </c>
      <c r="H12" s="12">
        <f ca="1">ROUND(INDIRECT(ADDRESS(ROW()+(0), COLUMN()+(-2), 1))*INDIRECT(ADDRESS(ROW()+(0), COLUMN()+(-1), 1)), 2)</f>
        <v>18.4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128.65</v>
      </c>
      <c r="H13" s="12">
        <f ca="1">ROUND(INDIRECT(ADDRESS(ROW()+(0), COLUMN()+(-2), 1))*INDIRECT(ADDRESS(ROW()+(0), COLUMN()+(-1), 1)), 2)</f>
        <v>128.65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0.04</v>
      </c>
      <c r="G14" s="12">
        <v>65.51</v>
      </c>
      <c r="H14" s="12">
        <f ca="1">ROUND(INDIRECT(ADDRESS(ROW()+(0), COLUMN()+(-2), 1))*INDIRECT(ADDRESS(ROW()+(0), COLUMN()+(-1), 1)), 2)</f>
        <v>2.62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11</v>
      </c>
      <c r="G15" s="12">
        <v>0.06</v>
      </c>
      <c r="H15" s="12">
        <f ca="1">ROUND(INDIRECT(ADDRESS(ROW()+(0), COLUMN()+(-2), 1))*INDIRECT(ADDRESS(ROW()+(0), COLUMN()+(-1), 1)), 2)</f>
        <v>0.66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0.05</v>
      </c>
      <c r="G16" s="14">
        <v>1.72</v>
      </c>
      <c r="H16" s="14">
        <f ca="1">ROUND(INDIRECT(ADDRESS(ROW()+(0), COLUMN()+(-2), 1))*INDIRECT(ADDRESS(ROW()+(0), COLUMN()+(-1), 1)), 2)</f>
        <v>0.09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164.25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0.485</v>
      </c>
      <c r="G19" s="12">
        <v>22.27</v>
      </c>
      <c r="H19" s="12">
        <f ca="1">ROUND(INDIRECT(ADDRESS(ROW()+(0), COLUMN()+(-2), 1))*INDIRECT(ADDRESS(ROW()+(0), COLUMN()+(-1), 1)), 2)</f>
        <v>10.8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0.485</v>
      </c>
      <c r="G20" s="14">
        <v>15</v>
      </c>
      <c r="H20" s="14">
        <f ca="1">ROUND(INDIRECT(ADDRESS(ROW()+(0), COLUMN()+(-2), 1))*INDIRECT(ADDRESS(ROW()+(0), COLUMN()+(-1), 1)), 2)</f>
        <v>7.28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18.08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182.33</v>
      </c>
      <c r="H23" s="14">
        <f ca="1">ROUND(INDIRECT(ADDRESS(ROW()+(0), COLUMN()+(-2), 1))*INDIRECT(ADDRESS(ROW()+(0), COLUMN()+(-1), 1))/100, 2)</f>
        <v>3.65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185.98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