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<sst xmlns="http://schemas.openxmlformats.org/spreadsheetml/2006/main" count="40" uniqueCount="40">
  <si>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</si>
  <si>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</si>
  <si>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</si>
  <si>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</si>
  <si>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eucalipto de 250x50x10 mm, colocado con adhesivo en espiga.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</si>
  <si>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</si>
  <si>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</si>
  <si>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</si>
  <si>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</si>
  <si>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</si>
  <si>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</si>
  <si>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</si>
  <si>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</si>
  <si>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</si>
  <si>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</si>
  <si>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mt18mpm020c</t>
  </si>
  <si>
    <t xml:space="preserve">m²</t>
  </si>
  <si>
    <t xml:space="preserve">Tablilla de lamparquet, madera maciza de eucalipto,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</si>
  <si>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</si>
  <si>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</si>
  <si>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</si>
  <si>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</si>
  <si>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Equipos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</si>
  <si>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</si>
  <si>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</si>
  <si>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</si>
  <si>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equipos:</t>
  </si>
  <si>
    <t xml:space="preserve">Mano de obra</t>
  </si>
  <si>
    <t xml:space="preserve">mo025</t>
  </si>
  <si>
    <t xml:space="preserve">h</t>
  </si>
  <si>
    <t xml:space="preserve">Operario instalador de pisos de madera.</t>
  </si>
  <si>
    <t xml:space="preserve">mo063</t>
  </si>
  <si>
    <t xml:space="preserve">h</t>
  </si>
  <si>
    <t xml:space="preserve">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</si>
  <si>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</si>
  <si>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</si>
  <si>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</si>
  <si>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</si>
  <si>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41,04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</si>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</sst>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2.76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11.54</v>
      </c>
      <c r="H10" s="12">
        <f ca="1">ROUND(INDIRECT(ADDRESS(ROW()+(0), COLUMN()+(-2), 1))*INDIRECT(ADDRESS(ROW()+(0), COLUMN()+(-1), 1)), 2)</f>
        <v>12.69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50.75</v>
      </c>
      <c r="H11" s="12">
        <f ca="1">ROUND(INDIRECT(ADDRESS(ROW()+(0), COLUMN()+(-2), 1))*INDIRECT(ADDRESS(ROW()+(0), COLUMN()+(-1), 1)), 2)</f>
        <v>53.29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34.49</v>
      </c>
      <c r="H12" s="14">
        <f ca="1">ROUND(INDIRECT(ADDRESS(ROW()+(0), COLUMN()+(-2), 1))*INDIRECT(ADDRESS(ROW()+(0), COLUMN()+(-1), 1)), 2)</f>
        <v>31.04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97.02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4">
        <v>11.73</v>
      </c>
      <c r="H15" s="14">
        <f ca="1">ROUND(INDIRECT(ADDRESS(ROW()+(0), COLUMN()+(-2), 1))*INDIRECT(ADDRESS(ROW()+(0), COLUMN()+(-1), 1)), 2)</f>
        <v>2.04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1.425</v>
      </c>
      <c r="G18" s="12">
        <v>21.66</v>
      </c>
      <c r="H18" s="12">
        <f ca="1">ROUND(INDIRECT(ADDRESS(ROW()+(0), COLUMN()+(-2), 1))*INDIRECT(ADDRESS(ROW()+(0), COLUMN()+(-1), 1)), 2)</f>
        <v>30.87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0.588</v>
      </c>
      <c r="G19" s="14">
        <v>15</v>
      </c>
      <c r="H19" s="14">
        <f ca="1">ROUND(INDIRECT(ADDRESS(ROW()+(0), COLUMN()+(-2), 1))*INDIRECT(ADDRESS(ROW()+(0), COLUMN()+(-1), 1)), 2)</f>
        <v>8.82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39.69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138.75</v>
      </c>
      <c r="H22" s="14">
        <f ca="1">ROUND(INDIRECT(ADDRESS(ROW()+(0), COLUMN()+(-2), 1))*INDIRECT(ADDRESS(ROW()+(0), COLUMN()+(-1), 1))/100, 2)</f>
        <v>2.78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141.53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