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<sst xmlns="http://schemas.openxmlformats.org/spreadsheetml/2006/main" count="44" uniqueCount="44">
  <si>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</si>
  <si>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RTJ010</t>
  </si>
  <si>
    <t xml:space="preserve">m²</t>
  </si>
  <si>
    <t xml:space="preserve">Cielo raso modular de persianas de PVC.</t>
  </si>
  <si>
    <r>
      <rPr>
        <sz val="8.25"/>
        <color rgb="FF000000"/>
        <rFont val="Arial"/>
        <family val="2"/>
      </rPr>
      <t xml:space="preserve">Cielo raso modular suspendido, situado a una altura menor de 4 m, constituido por: ESTRUCTURA: entramado metálico oculto fijado a la losa o elemento soporte con varillas y cuelgues; LAMAS DE PVC: persianas de PVC, de 85 mm de anchura, con 15 mm de separación, color blanco. Incluso perfiles de remate perimetral,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</si>
  <si>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</si>
  <si>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</si>
  <si>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</si>
  <si>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</si>
  <si>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</si>
  <si>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</si>
  <si>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</si>
  <si>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mt12fpv010a</t>
  </si>
  <si>
    <t xml:space="preserve">m</t>
  </si>
  <si>
    <t xml:space="preserve">Persiana de PVC, horizontal, de 85 mm de anchura, con 15 mm de separación, color blanco, para cielos rasos modulares con entramado oculto.</t>
  </si>
  <si>
    <t xml:space="preserve">mt12fpv020a</t>
  </si>
  <si>
    <t xml:space="preserve">m</t>
  </si>
  <si>
    <t xml:space="preserve">Perfil de unión en H de PVC, color blanco, para cielos rasos modulares de persianas.</t>
  </si>
  <si>
    <t xml:space="preserve">mt12fpv020e</t>
  </si>
  <si>
    <t xml:space="preserve">m</t>
  </si>
  <si>
    <t xml:space="preserve">Perfil de remate perimetral de PVC, color blanco, para cielos rasos modulares de persianas.</t>
  </si>
  <si>
    <t xml:space="preserve">mt12fpv030</t>
  </si>
  <si>
    <t xml:space="preserve">m</t>
  </si>
  <si>
    <t xml:space="preserve">Soporte de suspensión de techo, de acero galvanizado, para cielos rasos modulares de persianas.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</si>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</sst>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82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7.44</v>
      </c>
      <c r="H10" s="12">
        <f ca="1">ROUND(INDIRECT(ADDRESS(ROW()+(0), COLUMN()+(-2), 1))*INDIRECT(ADDRESS(ROW()+(0), COLUMN()+(-1), 1)), 2)</f>
        <v>75.89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2">
        <v>5.09</v>
      </c>
      <c r="H11" s="12">
        <f ca="1">ROUND(INDIRECT(ADDRESS(ROW()+(0), COLUMN()+(-2), 1))*INDIRECT(ADDRESS(ROW()+(0), COLUMN()+(-1), 1)), 2)</f>
        <v>40.72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5.09</v>
      </c>
      <c r="H12" s="12">
        <f ca="1">ROUND(INDIRECT(ADDRESS(ROW()+(0), COLUMN()+(-2), 1))*INDIRECT(ADDRESS(ROW()+(0), COLUMN()+(-1), 1)), 2)</f>
        <v>20.36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13.89</v>
      </c>
      <c r="H13" s="12">
        <f ca="1">ROUND(INDIRECT(ADDRESS(ROW()+(0), COLUMN()+(-2), 1))*INDIRECT(ADDRESS(ROW()+(0), COLUMN()+(-1), 1)), 2)</f>
        <v>20.84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</v>
      </c>
      <c r="G14" s="12">
        <v>1.03</v>
      </c>
      <c r="H14" s="12">
        <f ca="1">ROUND(INDIRECT(ADDRESS(ROW()+(0), COLUMN()+(-2), 1))*INDIRECT(ADDRESS(ROW()+(0), COLUMN()+(-1), 1)), 2)</f>
        <v>3.61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</v>
      </c>
      <c r="G15" s="14">
        <v>4.16</v>
      </c>
      <c r="H15" s="14">
        <f ca="1">ROUND(INDIRECT(ADDRESS(ROW()+(0), COLUMN()+(-2), 1))*INDIRECT(ADDRESS(ROW()+(0), COLUMN()+(-1), 1)), 2)</f>
        <v>0.42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161.84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0.314</v>
      </c>
      <c r="G18" s="12">
        <v>32.35</v>
      </c>
      <c r="H18" s="12">
        <f ca="1">ROUND(INDIRECT(ADDRESS(ROW()+(0), COLUMN()+(-2), 1))*INDIRECT(ADDRESS(ROW()+(0), COLUMN()+(-1), 1)), 2)</f>
        <v>10.16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0.314</v>
      </c>
      <c r="G19" s="14">
        <v>21.86</v>
      </c>
      <c r="H19" s="14">
        <f ca="1">ROUND(INDIRECT(ADDRESS(ROW()+(0), COLUMN()+(-2), 1))*INDIRECT(ADDRESS(ROW()+(0), COLUMN()+(-1), 1)), 2)</f>
        <v>6.86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17.02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178.86</v>
      </c>
      <c r="H22" s="14">
        <f ca="1">ROUND(INDIRECT(ADDRESS(ROW()+(0), COLUMN()+(-2), 1))*INDIRECT(ADDRESS(ROW()+(0), COLUMN()+(-1), 1))/100, 2)</f>
        <v>3.58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182.44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