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<sst xmlns="http://schemas.openxmlformats.org/spreadsheetml/2006/main" count="38" uniqueCount="38">
  <si>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</si>
  <si>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</si>
  <si>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</si>
  <si>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Lavatorio de empotrar en tablero, de porcelana sanitaria, "ROCA".</t>
  </si>
  <si>
    <r>
      <rPr>
        <sz val="8.25"/>
        <color rgb="FF000000"/>
        <rFont val="Arial"/>
        <family val="2"/>
      </rPr>
      <t xml:space="preserve">Lavatorio de porcelana sanitaria, de empotrar en tablero, modelo Aloa "ROCA", color Blanco, de 560x475 mm, equipado con grifería monomando de repisa para lavatorio, con cartucho cerámico y limitador de caudal a 6 l/min, acabado cromado, modelo Thesis, y desagüe, acabado cromado. Incluso juego de fijación y silicona para sellado de juntas. El precio no incluye el tablero.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</si>
  <si>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</si>
  <si>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</si>
  <si>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</si>
  <si>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</si>
  <si>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</si>
  <si>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</si>
  <si>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</si>
  <si>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mt30lpr040a</t>
  </si>
  <si>
    <t xml:space="preserve">Ud</t>
  </si>
  <si>
    <t xml:space="preserve">Lavatorio de porcelana sanitaria, de empotrar en tablero, modelo Aloa "ROCA", color Blanco, de 560x475 mm.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</si>
  <si>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</si>
  <si>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</si>
  <si>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</si>
  <si>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</si>
  <si>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</si>
  <si>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</si>
  <si>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</si>
  <si>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</si>
  <si>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</si>
  <si>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</si>
  <si>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</si>
  <si>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</si>
  <si>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</si>
  <si>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</si>
  <si>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</si>
  <si>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</si>
  <si>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</si>
  <si>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</si>
  <si>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</si>
  <si>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</si>
  <si>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</si>
  <si>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1.065,94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</si>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</sst>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438.08</v>
      </c>
      <c r="G10" s="12">
        <f ca="1">ROUND(INDIRECT(ADDRESS(ROW()+(0), COLUMN()+(-2), 1))*INDIRECT(ADDRESS(ROW()+(0), COLUMN()+(-1), 1)), 2)</f>
        <v>438.08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1315.66</v>
      </c>
      <c r="G11" s="12">
        <f ca="1">ROUND(INDIRECT(ADDRESS(ROW()+(0), COLUMN()+(-2), 1))*INDIRECT(ADDRESS(ROW()+(0), COLUMN()+(-1), 1)), 2)</f>
        <v>1315.66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206.72</v>
      </c>
      <c r="G12" s="12">
        <f ca="1">ROUND(INDIRECT(ADDRESS(ROW()+(0), COLUMN()+(-2), 1))*INDIRECT(ADDRESS(ROW()+(0), COLUMN()+(-1), 1)), 2)</f>
        <v>206.72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103.22</v>
      </c>
      <c r="G13" s="12">
        <f ca="1">ROUND(INDIRECT(ADDRESS(ROW()+(0), COLUMN()+(-2), 1))*INDIRECT(ADDRESS(ROW()+(0), COLUMN()+(-1), 1)), 2)</f>
        <v>206.44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38.1</v>
      </c>
      <c r="G14" s="14">
        <f ca="1">ROUND(INDIRECT(ADDRESS(ROW()+(0), COLUMN()+(-2), 1))*INDIRECT(ADDRESS(ROW()+(0), COLUMN()+(-1), 1)), 2)</f>
        <v>0.46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2167.36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1.746</v>
      </c>
      <c r="F17" s="14">
        <v>32.15</v>
      </c>
      <c r="G17" s="14">
        <f ca="1">ROUND(INDIRECT(ADDRESS(ROW()+(0), COLUMN()+(-2), 1))*INDIRECT(ADDRESS(ROW()+(0), COLUMN()+(-1), 1)), 2)</f>
        <v>56.13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56.13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2223.49</v>
      </c>
      <c r="G20" s="14">
        <f ca="1">ROUND(INDIRECT(ADDRESS(ROW()+(0), COLUMN()+(-2), 1))*INDIRECT(ADDRESS(ROW()+(0), COLUMN()+(-1), 1))/100, 2)</f>
        <v>44.47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2267.96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