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<sst xmlns="http://schemas.openxmlformats.org/spreadsheetml/2006/main" count="56" uniqueCount="56">
  <si>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</si>
  <si>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</si>
  <si>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</si>
  <si>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</si>
  <si>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fierro fundido, con una potencia de 1,1 kW, para una altura máxima de inmersión de 20 m, temperatura máxima del líquido conducido 40°C, tamaño máximo de paso de sólidos 6 mm, con cuerpo de impulsión, impulsor, carcasa y tapa del motor de fierro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magnetotérmico, kit de descenso y anclaje automático; conectada a 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</si>
  <si>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</si>
  <si>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</si>
  <si>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</si>
  <si>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</si>
  <si>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</si>
  <si>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</si>
  <si>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</si>
  <si>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</si>
  <si>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</si>
  <si>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fierro fundido, con una potencia de 1,1 kW, para una altura máxima de inmersión de 20 m, temperatura máxima del líquido conducido 40°C, tamaño máximo de paso de sólidos 6 mm, con cuerpo de impulsión, impulsor, carcasa y tapa del motor de fierro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</si>
  <si>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</si>
  <si>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</si>
  <si>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fierro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</si>
  <si>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</si>
  <si>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</si>
  <si>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</si>
  <si>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</si>
  <si>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</si>
  <si>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Ducto de impulsión de aguas residuales realizado con tubo de PVC para presión de 6 atm, de 40 mm de diámetro, con extremo abocardado.</t>
  </si>
  <si>
    <t xml:space="preserve">mt36bom051a</t>
  </si>
  <si>
    <t xml:space="preserve">Ud</t>
  </si>
  <si>
    <t xml:space="preserve">Repercusión, por m de tubería, de accesorios, uniones y piezas especiales para tubo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</si>
  <si>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</si>
  <si>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</si>
  <si>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</si>
  <si>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</si>
  <si>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</si>
  <si>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</si>
  <si>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</si>
  <si>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</si>
  <si>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caja de registro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</si>
  <si>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</si>
  <si>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</si>
  <si>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caja de registro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</si>
  <si>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</si>
  <si>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</si>
  <si>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</si>
  <si>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</si>
  <si>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</si>
  <si>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</si>
  <si>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</si>
  <si>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</si>
  <si>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</si>
  <si>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</si>
  <si>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</si>
  <si>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</si>
  <si>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</si>
  <si>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</si>
  <si>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</si>
  <si>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7.289,41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</si>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</sst>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5764.99</v>
      </c>
      <c r="G10" s="12">
        <f ca="1">ROUND(INDIRECT(ADDRESS(ROW()+(0), COLUMN()+(-2), 1))*INDIRECT(ADDRESS(ROW()+(0), COLUMN()+(-1), 1)), 2)</f>
        <v>5764.99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1084.54</v>
      </c>
      <c r="G11" s="12">
        <f ca="1">ROUND(INDIRECT(ADDRESS(ROW()+(0), COLUMN()+(-2), 1))*INDIRECT(ADDRESS(ROW()+(0), COLUMN()+(-1), 1)), 2)</f>
        <v>1084.54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82.45</v>
      </c>
      <c r="G12" s="12">
        <f ca="1">ROUND(INDIRECT(ADDRESS(ROW()+(0), COLUMN()+(-2), 1))*INDIRECT(ADDRESS(ROW()+(0), COLUMN()+(-1), 1)), 2)</f>
        <v>82.45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6.68</v>
      </c>
      <c r="G13" s="12">
        <f ca="1">ROUND(INDIRECT(ADDRESS(ROW()+(0), COLUMN()+(-2), 1))*INDIRECT(ADDRESS(ROW()+(0), COLUMN()+(-1), 1)), 2)</f>
        <v>13.36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2</v>
      </c>
      <c r="G14" s="12">
        <f ca="1">ROUND(INDIRECT(ADDRESS(ROW()+(0), COLUMN()+(-2), 1))*INDIRECT(ADDRESS(ROW()+(0), COLUMN()+(-1), 1)), 2)</f>
        <v>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389.13</v>
      </c>
      <c r="G15" s="12">
        <f ca="1">ROUND(INDIRECT(ADDRESS(ROW()+(0), COLUMN()+(-2), 1))*INDIRECT(ADDRESS(ROW()+(0), COLUMN()+(-1), 1)), 2)</f>
        <v>389.13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71.51</v>
      </c>
      <c r="G16" s="12">
        <f ca="1">ROUND(INDIRECT(ADDRESS(ROW()+(0), COLUMN()+(-2), 1))*INDIRECT(ADDRESS(ROW()+(0), COLUMN()+(-1), 1)), 2)</f>
        <v>71.51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82.96</v>
      </c>
      <c r="G17" s="12">
        <f ca="1">ROUND(INDIRECT(ADDRESS(ROW()+(0), COLUMN()+(-2), 1))*INDIRECT(ADDRESS(ROW()+(0), COLUMN()+(-1), 1)), 2)</f>
        <v>82.96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18.48</v>
      </c>
      <c r="G18" s="14">
        <f ca="1">ROUND(INDIRECT(ADDRESS(ROW()+(0), COLUMN()+(-2), 1))*INDIRECT(ADDRESS(ROW()+(0), COLUMN()+(-1), 1)), 2)</f>
        <v>18.48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7511.42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1.064</v>
      </c>
      <c r="F21" s="12">
        <v>32.35</v>
      </c>
      <c r="G21" s="12">
        <f ca="1">ROUND(INDIRECT(ADDRESS(ROW()+(0), COLUMN()+(-2), 1))*INDIRECT(ADDRESS(ROW()+(0), COLUMN()+(-1), 1)), 2)</f>
        <v>34.42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1.064</v>
      </c>
      <c r="F22" s="12">
        <v>21.82</v>
      </c>
      <c r="G22" s="12">
        <f ca="1">ROUND(INDIRECT(ADDRESS(ROW()+(0), COLUMN()+(-2), 1))*INDIRECT(ADDRESS(ROW()+(0), COLUMN()+(-1), 1)), 2)</f>
        <v>23.22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1.038</v>
      </c>
      <c r="F23" s="14">
        <v>32.35</v>
      </c>
      <c r="G23" s="14">
        <f ca="1">ROUND(INDIRECT(ADDRESS(ROW()+(0), COLUMN()+(-2), 1))*INDIRECT(ADDRESS(ROW()+(0), COLUMN()+(-1), 1)), 2)</f>
        <v>33.58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91.22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7602.64</v>
      </c>
      <c r="G26" s="14">
        <f ca="1">ROUND(INDIRECT(ADDRESS(ROW()+(0), COLUMN()+(-2), 1))*INDIRECT(ADDRESS(ROW()+(0), COLUMN()+(-1), 1))/100, 2)</f>
        <v>152.05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7754.69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