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<sst xmlns="http://schemas.openxmlformats.org/spreadsheetml/2006/main" count="38" uniqueCount="38">
  <si>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</si>
  <si>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UII010</t>
  </si>
  <si>
    <t xml:space="preserve">Ud</t>
  </si>
  <si>
    <t xml:space="preserve">Baliza.</t>
  </si>
  <si>
    <r>
      <rPr>
        <sz val="8.25"/>
        <color rgb="FF000000"/>
        <rFont val="Arial"/>
        <family val="2"/>
      </rPr>
      <t xml:space="preserve">Baliza circular con distribución de luz radialmente simétrica, de 71 mm de diámetro y 1000 mm de altura, para 1 lámpara fluorescente compacta TC-S de 11 W, con cuerpo de aluminio inyectado, aluminio y acero inoxidable, vidrio opal, portalámparas G 23, balasto, clase de protección I, grado de protección IP44, aislamiento clase F, con placa de anclaje y pernos.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</si>
  <si>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</si>
  <si>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</si>
  <si>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</si>
  <si>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</si>
  <si>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</si>
  <si>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</si>
  <si>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</si>
  <si>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mt34beg070dak</t>
  </si>
  <si>
    <t xml:space="preserve">Ud</t>
  </si>
  <si>
    <t xml:space="preserve">Baliza circular con distribución de luz radialmente simétrica, de 71 mm de diámetro y 1000 mm de altura, para 1 lámpara fluorescente compacta TC-S de 11 W, con cuerpo de aluminio inyectado, aluminio y acero inoxidable, vidrio opal, portalámparas G 23, balasto, clase de protección I, grado de protección IP44, aislamiento clase F, con placa de anclaje y pernos.</t>
  </si>
  <si>
    <t xml:space="preserve">mt34tuf020c</t>
  </si>
  <si>
    <t xml:space="preserve">Ud</t>
  </si>
  <si>
    <t xml:space="preserve">Lámpara fluorescente compacta TC-S de 11 W.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</si>
  <si>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</si>
  <si>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</si>
  <si>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</si>
  <si>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</si>
  <si>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</si>
  <si>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</si>
  <si>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</si>
  <si>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</si>
  <si>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</si>
  <si>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</si>
  <si>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</si>
  <si>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</si>
  <si>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</si>
  <si>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</si>
  <si>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</si>
  <si>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</si>
  <si>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</si>
  <si>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</si>
  <si>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808,55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</si>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</sst>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1.53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1427.53</v>
      </c>
      <c r="H10" s="12">
        <f ca="1">ROUND(INDIRECT(ADDRESS(ROW()+(0), COLUMN()+(-2), 1))*INDIRECT(ADDRESS(ROW()+(0), COLUMN()+(-1), 1)), 2)</f>
        <v>1427.53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15.71</v>
      </c>
      <c r="H11" s="14">
        <f ca="1">ROUND(INDIRECT(ADDRESS(ROW()+(0), COLUMN()+(-2), 1))*INDIRECT(ADDRESS(ROW()+(0), COLUMN()+(-1), 1)), 2)</f>
        <v>15.71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0.535</v>
      </c>
      <c r="G14" s="12">
        <v>28.68</v>
      </c>
      <c r="H14" s="12">
        <f ca="1">ROUND(INDIRECT(ADDRESS(ROW()+(0), COLUMN()+(-2), 1))*INDIRECT(ADDRESS(ROW()+(0), COLUMN()+(-1), 1)), 2)</f>
        <v>15.34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0.535</v>
      </c>
      <c r="G15" s="12">
        <v>19.92</v>
      </c>
      <c r="H15" s="12">
        <f ca="1">ROUND(INDIRECT(ADDRESS(ROW()+(0), COLUMN()+(-2), 1))*INDIRECT(ADDRESS(ROW()+(0), COLUMN()+(-1), 1)), 2)</f>
        <v>10.66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0.535</v>
      </c>
      <c r="G16" s="12">
        <v>29.47</v>
      </c>
      <c r="H16" s="12">
        <f ca="1">ROUND(INDIRECT(ADDRESS(ROW()+(0), COLUMN()+(-2), 1))*INDIRECT(ADDRESS(ROW()+(0), COLUMN()+(-1), 1)), 2)</f>
        <v>15.77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0.535</v>
      </c>
      <c r="G17" s="14">
        <v>19.88</v>
      </c>
      <c r="H17" s="14">
        <f ca="1">ROUND(INDIRECT(ADDRESS(ROW()+(0), COLUMN()+(-2), 1))*INDIRECT(ADDRESS(ROW()+(0), COLUMN()+(-1), 1)), 2)</f>
        <v>10.64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52.41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1495.65</v>
      </c>
      <c r="H20" s="14">
        <f ca="1">ROUND(INDIRECT(ADDRESS(ROW()+(0), COLUMN()+(-2), 1))*INDIRECT(ADDRESS(ROW()+(0), COLUMN()+(-1), 1))/100, 2)</f>
        <v>29.91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1525.56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