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<sst xmlns="http://schemas.openxmlformats.org/spreadsheetml/2006/main" count="32" uniqueCount="32">
  <si>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</si>
  <si>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UPI011</t>
  </si>
  <si>
    <t xml:space="preserve">Ud</t>
  </si>
  <si>
    <t xml:space="preserve">Panel de control para iluminación de piscina.</t>
  </si>
  <si>
    <r>
      <rPr>
        <sz val="8.25"/>
        <color rgb="FF000000"/>
        <rFont val="Arial"/>
        <family val="2"/>
      </rPr>
      <t xml:space="preserve">Panel de control para proyectores de iluminación led de piscina, con función para el encendido y el apagado, cambio de colores, secuencias, velocidad de las secuencias y temporización del apagado de los proyectores.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</si>
  <si>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</si>
  <si>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</si>
  <si>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</si>
  <si>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</si>
  <si>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</si>
  <si>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</si>
  <si>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</si>
  <si>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mt47pil005a</t>
  </si>
  <si>
    <t xml:space="preserve">Ud</t>
  </si>
  <si>
    <t xml:space="preserve">Panel de control para proyectores de iluminación led de piscina, con función para el encendido y el apagado, cambio de colores, secuencias, velocidad de las secuencias y temporización del apagado de los proyectores.</t>
  </si>
  <si>
    <t xml:space="preserve">mt34www011</t>
  </si>
  <si>
    <t xml:space="preserve">Ud</t>
  </si>
  <si>
    <t xml:space="preserve">Material auxiliar para instalación de aparatos de iluminación.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</si>
  <si>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</si>
  <si>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</si>
  <si>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</si>
  <si>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</si>
  <si>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Operario electricista.</t>
  </si>
  <si>
    <t xml:space="preserve">mo102</t>
  </si>
  <si>
    <t xml:space="preserve">h</t>
  </si>
  <si>
    <t xml:space="preserve">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</si>
  <si>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</si>
  <si>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</si>
  <si>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</si>
  <si>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</si>
  <si>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153,78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</si>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</sst>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485.47</v>
      </c>
      <c r="G10" s="12">
        <f ca="1">ROUND(INDIRECT(ADDRESS(ROW()+(0), COLUMN()+(-2), 1))*INDIRECT(ADDRESS(ROW()+(0), COLUMN()+(-1), 1)), 2)</f>
        <v>485.47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4.57</v>
      </c>
      <c r="G11" s="14">
        <f ca="1">ROUND(INDIRECT(ADDRESS(ROW()+(0), COLUMN()+(-2), 1))*INDIRECT(ADDRESS(ROW()+(0), COLUMN()+(-1), 1)), 2)</f>
        <v>4.57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490.04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0.554</v>
      </c>
      <c r="F14" s="12">
        <v>32.15</v>
      </c>
      <c r="G14" s="12">
        <f ca="1">ROUND(INDIRECT(ADDRESS(ROW()+(0), COLUMN()+(-2), 1))*INDIRECT(ADDRESS(ROW()+(0), COLUMN()+(-1), 1)), 2)</f>
        <v>17.81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0.554</v>
      </c>
      <c r="F15" s="14">
        <v>21.68</v>
      </c>
      <c r="G15" s="14">
        <f ca="1">ROUND(INDIRECT(ADDRESS(ROW()+(0), COLUMN()+(-2), 1))*INDIRECT(ADDRESS(ROW()+(0), COLUMN()+(-1), 1)), 2)</f>
        <v>12.01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29.82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519.86</v>
      </c>
      <c r="G18" s="14">
        <f ca="1">ROUND(INDIRECT(ADDRESS(ROW()+(0), COLUMN()+(-2), 1))*INDIRECT(ADDRESS(ROW()+(0), COLUMN()+(-1), 1))/100, 2)</f>
        <v>10.4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530.26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