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<sst xmlns="http://schemas.openxmlformats.org/spreadsheetml/2006/main" count="46" uniqueCount="46">
  <si>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</si>
  <si>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</si>
  <si>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</si>
  <si>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</si>
  <si>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</si>
  <si>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</si>
  <si>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</si>
  <si>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</si>
  <si>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</si>
  <si>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</si>
  <si>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</si>
  <si>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</si>
  <si>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</si>
  <si>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</si>
  <si>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</si>
  <si>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mt07ame090ljc</t>
  </si>
  <si>
    <t xml:space="preserve">m²</t>
  </si>
  <si>
    <t xml:space="preserve">Malla electrosoldada Q-335 cocada 150x150 mm, con alambres longitudinales de 8 mm de diámetro y alambres transversales de 8,0 mm de diámetro, de acero trefilado corrugado ASTM A 82-94, según ASTM A 185.</t>
  </si>
  <si>
    <t xml:space="preserve">mt47ppi010d</t>
  </si>
  <si>
    <t xml:space="preserve">Ud</t>
  </si>
  <si>
    <t xml:space="preserve">Piscina prefabricada de poliéster, 10,2x3,90x1,40 m (volumen 61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</si>
  <si>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</si>
  <si>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</si>
  <si>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</si>
  <si>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</si>
  <si>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</si>
  <si>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piscina prefabricada de poliéster, 10,2x3,90x1,40 m, volumen 61 m³.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</si>
  <si>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</si>
  <si>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</si>
  <si>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</si>
  <si>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</si>
  <si>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</si>
  <si>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</si>
  <si>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</si>
  <si>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</si>
  <si>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</si>
  <si>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</si>
  <si>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</si>
  <si>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</si>
  <si>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</si>
  <si>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</si>
  <si>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</si>
  <si>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</si>
  <si>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</si>
  <si>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4.701,18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</si>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</sst>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8.17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234.87</v>
      </c>
      <c r="G10" s="12">
        <f ca="1">ROUND(INDIRECT(ADDRESS(ROW()+(0), COLUMN()+(-2), 1))*INDIRECT(ADDRESS(ROW()+(0), COLUMN()+(-1), 1)), 2)</f>
        <v>939.48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47.7</v>
      </c>
      <c r="F11" s="12">
        <v>22.5</v>
      </c>
      <c r="G11" s="12">
        <f ca="1">ROUND(INDIRECT(ADDRESS(ROW()+(0), COLUMN()+(-2), 1))*INDIRECT(ADDRESS(ROW()+(0), COLUMN()+(-1), 1)), 2)</f>
        <v>1073.25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33022.7</v>
      </c>
      <c r="G12" s="12">
        <f ca="1">ROUND(INDIRECT(ADDRESS(ROW()+(0), COLUMN()+(-2), 1))*INDIRECT(ADDRESS(ROW()+(0), COLUMN()+(-1), 1)), 2)</f>
        <v>33022.7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48.8</v>
      </c>
      <c r="F13" s="12">
        <v>23.41</v>
      </c>
      <c r="G13" s="12">
        <f ca="1">ROUND(INDIRECT(ADDRESS(ROW()+(0), COLUMN()+(-2), 1))*INDIRECT(ADDRESS(ROW()+(0), COLUMN()+(-1), 1)), 2)</f>
        <v>1142.41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1981.24</v>
      </c>
      <c r="G14" s="14">
        <f ca="1">ROUND(INDIRECT(ADDRESS(ROW()+(0), COLUMN()+(-2), 1))*INDIRECT(ADDRESS(ROW()+(0), COLUMN()+(-1), 1)), 2)</f>
        <v>1981.24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38159.1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6.955</v>
      </c>
      <c r="F17" s="14">
        <v>185.01</v>
      </c>
      <c r="G17" s="14">
        <f ca="1">ROUND(INDIRECT(ADDRESS(ROW()+(0), COLUMN()+(-2), 1))*INDIRECT(ADDRESS(ROW()+(0), COLUMN()+(-1), 1)), 2)</f>
        <v>1286.74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1286.74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55.576</v>
      </c>
      <c r="F20" s="12">
        <v>21.66</v>
      </c>
      <c r="G20" s="12">
        <f ca="1">ROUND(INDIRECT(ADDRESS(ROW()+(0), COLUMN()+(-2), 1))*INDIRECT(ADDRESS(ROW()+(0), COLUMN()+(-1), 1)), 2)</f>
        <v>1203.78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83.364</v>
      </c>
      <c r="F21" s="14">
        <v>15</v>
      </c>
      <c r="G21" s="14">
        <f ca="1">ROUND(INDIRECT(ADDRESS(ROW()+(0), COLUMN()+(-2), 1))*INDIRECT(ADDRESS(ROW()+(0), COLUMN()+(-1), 1)), 2)</f>
        <v>1250.46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2454.24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41900</v>
      </c>
      <c r="G24" s="14">
        <f ca="1">ROUND(INDIRECT(ADDRESS(ROW()+(0), COLUMN()+(-2), 1))*INDIRECT(ADDRESS(ROW()+(0), COLUMN()+(-1), 1))/100, 2)</f>
        <v>838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42738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