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<sst xmlns="http://schemas.openxmlformats.org/spreadsheetml/2006/main" count="44" uniqueCount="44">
  <si>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</si>
  <si>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</si>
  <si>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</si>
  <si>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terreno, de rejilla electrosoldada.</t>
  </si>
  <si>
    <r>
      <rPr>
        <sz val="8.25"/>
        <color rgb="FF000000"/>
        <rFont val="Arial"/>
        <family val="2"/>
      </rPr>
      <t xml:space="preserve">Vallado de terreno formado por paneles de rejilla electrosoldada con pletina de acero galvanizado de 30x2 mm en cuadrícula de 30x30 mm, con bastidor electrosoldado y postes de perfil hueco de acero galvanizado, de sección cuadrada 50x50x1,5 mm y 1,5 m de altura, separados 2,5 m entre sí y empotrados en dados de concreto o muretes de albañilería u concreto.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</si>
  <si>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</si>
  <si>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</si>
  <si>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</si>
  <si>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</si>
  <si>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</si>
  <si>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</si>
  <si>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</si>
  <si>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</si>
  <si>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</si>
  <si>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</si>
  <si>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mt52vpm020i</t>
  </si>
  <si>
    <t xml:space="preserve">Ud</t>
  </si>
  <si>
    <t xml:space="preserve">Poste de perfil hueco de acero galvanizado, de sección cuadrada 50x50x1,5 mm y 1,5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</si>
  <si>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</si>
  <si>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</si>
  <si>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</si>
  <si>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mt10hmf055akb</t>
  </si>
  <si>
    <t xml:space="preserve">m³</t>
  </si>
  <si>
    <t xml:space="preserve">Concreto simple f'c=210 kg/cm² (21 MPa), no expuesto a ciclos de congelamiento y deshielo, exposición a sulfatos insignificante, sin requerimiento de permeabilidad, no expuesto a cloruros, tamaño máximo del agregado 19 mm, consistencia blanda, premezclado en planta, según el Reglamento Nacional de Edificaciones NTE E.060.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</si>
  <si>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</si>
  <si>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</si>
  <si>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</si>
  <si>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</si>
  <si>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</si>
  <si>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</si>
  <si>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</si>
  <si>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</si>
  <si>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</si>
  <si>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</si>
  <si>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</si>
  <si>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</si>
  <si>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</si>
  <si>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</si>
  <si>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</si>
  <si>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</si>
  <si>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</si>
  <si>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</si>
  <si>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50,35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</si>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</sst>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7.65" customWidth="1"/>
    <col min="5" max="5" width="72.5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1.5</v>
      </c>
      <c r="G10" s="12">
        <v>165.22</v>
      </c>
      <c r="H10" s="12">
        <f ca="1">ROUND(INDIRECT(ADDRESS(ROW()+(0), COLUMN()+(-2), 1))*INDIRECT(ADDRESS(ROW()+(0), COLUMN()+(-1), 1)), 2)</f>
        <v>247.83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0.44</v>
      </c>
      <c r="G11" s="12">
        <v>14.64</v>
      </c>
      <c r="H11" s="12">
        <f ca="1">ROUND(INDIRECT(ADDRESS(ROW()+(0), COLUMN()+(-2), 1))*INDIRECT(ADDRESS(ROW()+(0), COLUMN()+(-1), 1)), 2)</f>
        <v>6.44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7.25</v>
      </c>
      <c r="H12" s="12">
        <f ca="1">ROUND(INDIRECT(ADDRESS(ROW()+(0), COLUMN()+(-2), 1))*INDIRECT(ADDRESS(ROW()+(0), COLUMN()+(-1), 1)), 2)</f>
        <v>7.25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0.015</v>
      </c>
      <c r="G13" s="14">
        <v>234.87</v>
      </c>
      <c r="H13" s="14">
        <f ca="1">ROUND(INDIRECT(ADDRESS(ROW()+(0), COLUMN()+(-2), 1))*INDIRECT(ADDRESS(ROW()+(0), COLUMN()+(-1), 1)), 2)</f>
        <v>3.52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265.04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0.344</v>
      </c>
      <c r="G16" s="12">
        <v>21.95</v>
      </c>
      <c r="H16" s="12">
        <f ca="1">ROUND(INDIRECT(ADDRESS(ROW()+(0), COLUMN()+(-2), 1))*INDIRECT(ADDRESS(ROW()+(0), COLUMN()+(-1), 1)), 2)</f>
        <v>7.55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0.344</v>
      </c>
      <c r="G17" s="12">
        <v>15.04</v>
      </c>
      <c r="H17" s="12">
        <f ca="1">ROUND(INDIRECT(ADDRESS(ROW()+(0), COLUMN()+(-2), 1))*INDIRECT(ADDRESS(ROW()+(0), COLUMN()+(-1), 1)), 2)</f>
        <v>5.17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0.344</v>
      </c>
      <c r="G18" s="12">
        <v>21.66</v>
      </c>
      <c r="H18" s="12">
        <f ca="1">ROUND(INDIRECT(ADDRESS(ROW()+(0), COLUMN()+(-2), 1))*INDIRECT(ADDRESS(ROW()+(0), COLUMN()+(-1), 1)), 2)</f>
        <v>7.45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0.344</v>
      </c>
      <c r="G19" s="14">
        <v>15</v>
      </c>
      <c r="H19" s="14">
        <f ca="1">ROUND(INDIRECT(ADDRESS(ROW()+(0), COLUMN()+(-2), 1))*INDIRECT(ADDRESS(ROW()+(0), COLUMN()+(-1), 1)), 2)</f>
        <v>5.16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25.33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290.37</v>
      </c>
      <c r="H22" s="14">
        <f ca="1">ROUND(INDIRECT(ADDRESS(ROW()+(0), COLUMN()+(-2), 1))*INDIRECT(ADDRESS(ROW()+(0), COLUMN()+(-1), 1))/100, 2)</f>
        <v>5.81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296.18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