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<sst xmlns="http://schemas.openxmlformats.org/spreadsheetml/2006/main" count="29" uniqueCount="29">
  <si>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</si>
  <si>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</si>
  <si>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</si>
  <si>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</si>
  <si>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análisis químico.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</si>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</sst>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78" customWidth="1"/>
    <col min="5" max="5" width="74.97" customWidth="1"/>
    <col min="6" max="6" width="11.39" customWidth="1"/>
    <col min="7" max="7" width="11.5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95.23</v>
      </c>
      <c r="H11" s="12">
        <f ca="1">ROUND(INDIRECT(ADDRESS(ROW()+(0), COLUMN()+(-2), 1))*INDIRECT(ADDRESS(ROW()+(0), COLUMN()+(-1), 1)), 2)</f>
        <v>95.23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611.47</v>
      </c>
      <c r="H12" s="12">
        <f ca="1">ROUND(INDIRECT(ADDRESS(ROW()+(0), COLUMN()+(-2), 1))*INDIRECT(ADDRESS(ROW()+(0), COLUMN()+(-1), 1)), 2)</f>
        <v>611.47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285.69</v>
      </c>
      <c r="H13" s="14">
        <f ca="1">ROUND(INDIRECT(ADDRESS(ROW()+(0), COLUMN()+(-2), 1))*INDIRECT(ADDRESS(ROW()+(0), COLUMN()+(-1), 1)), 2)</f>
        <v>285.69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994.59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994.59</v>
      </c>
      <c r="H16" s="14">
        <f ca="1">ROUND(INDIRECT(ADDRESS(ROW()+(0), COLUMN()+(-2), 1))*INDIRECT(ADDRESS(ROW()+(0), COLUMN()+(-1), 1))/100, 2)</f>
        <v>19.89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1014.48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