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<sst xmlns="http://schemas.openxmlformats.org/spreadsheetml/2006/main" count="32" uniqueCount="32">
  <si>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</si>
  <si>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IVV030</t>
  </si>
  <si>
    <t xml:space="preserve">m</t>
  </si>
  <si>
    <t xml:space="preserve">Ducto de PVC.</t>
  </si>
  <si>
    <r>
      <rPr>
        <sz val="8.25"/>
        <color rgb="FF000000"/>
        <rFont val="Arial"/>
        <family val="2"/>
      </rPr>
      <t xml:space="preserve">Ducto de ventilación, formado por tubo liso oblongo, de PVC, de 163x68 mm, DucoFlex "DAIKIN", colocado en posición horizontal. Incluso material auxiliar para montaje y sujeción a la obra, accesorios y piezas especiales. El precio no incluye las compuertas de regulación, las compuertas cortafuego, las rejillas ni los difusores.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</si>
  <si>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</si>
  <si>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</si>
  <si>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</si>
  <si>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</si>
  <si>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</si>
  <si>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</si>
  <si>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</si>
  <si>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mt42dai979a</t>
  </si>
  <si>
    <t xml:space="preserve">Ud</t>
  </si>
  <si>
    <t xml:space="preserve">Material auxiliar para montaje y sujeción a la obra de los ductos, oblongos, de PVC, de 163x68 mm, DucoFlex "DAIKIN".</t>
  </si>
  <si>
    <t xml:space="preserve">mt42dai978e</t>
  </si>
  <si>
    <t xml:space="preserve">m</t>
  </si>
  <si>
    <t xml:space="preserve">Tubo liso oblongo, de PVC, de 163x68 mm, DucoFlex "DAIKIN", suministrado en barras de 1,15 m de longitud, con el precio incrementado el 20% en concepto de accesorios y piezas especiales.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</si>
  <si>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</si>
  <si>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</si>
  <si>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</si>
  <si>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</si>
  <si>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</si>
  <si>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</si>
  <si>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</si>
  <si>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</si>
  <si>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</si>
  <si>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</si>
  <si>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</si>
  <si>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</si>
  <si>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16,31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</si>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</sst>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1.53" customWidth="1"/>
    <col min="4" max="4" width="6.12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6.02</v>
      </c>
      <c r="H10" s="12">
        <f ca="1">ROUND(INDIRECT(ADDRESS(ROW()+(0), COLUMN()+(-2), 1))*INDIRECT(ADDRESS(ROW()+(0), COLUMN()+(-1), 1)), 2)</f>
        <v>6.02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144.37</v>
      </c>
      <c r="H11" s="14">
        <f ca="1">ROUND(INDIRECT(ADDRESS(ROW()+(0), COLUMN()+(-2), 1))*INDIRECT(ADDRESS(ROW()+(0), COLUMN()+(-1), 1)), 2)</f>
        <v>144.37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150.39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0.043</v>
      </c>
      <c r="G14" s="12">
        <v>32.35</v>
      </c>
      <c r="H14" s="12">
        <f ca="1">ROUND(INDIRECT(ADDRESS(ROW()+(0), COLUMN()+(-2), 1))*INDIRECT(ADDRESS(ROW()+(0), COLUMN()+(-1), 1)), 2)</f>
        <v>1.39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0.022</v>
      </c>
      <c r="G15" s="14">
        <v>21.86</v>
      </c>
      <c r="H15" s="14">
        <f ca="1">ROUND(INDIRECT(ADDRESS(ROW()+(0), COLUMN()+(-2), 1))*INDIRECT(ADDRESS(ROW()+(0), COLUMN()+(-1), 1)), 2)</f>
        <v>0.48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1.87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152.26</v>
      </c>
      <c r="H18" s="14">
        <f ca="1">ROUND(INDIRECT(ADDRESS(ROW()+(0), COLUMN()+(-2), 1))*INDIRECT(ADDRESS(ROW()+(0), COLUMN()+(-1), 1))/100, 2)</f>
        <v>3.05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155.31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