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<sst xmlns="http://schemas.openxmlformats.org/spreadsheetml/2006/main" count="25" uniqueCount="25">
  <si>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</si>
  <si>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ACE031</t>
  </si>
  <si>
    <t xml:space="preserve">m³</t>
  </si>
  <si>
    <t xml:space="preserve">Excavación de pozos, con medios manuales.</t>
  </si>
  <si>
    <r>
      <rPr>
        <sz val="8.25"/>
        <color rgb="FF000000"/>
        <rFont val="Arial"/>
        <family val="2"/>
      </rPr>
      <t xml:space="preserve">Excavación de pozos en tierra disgregada, de hasta 1,25 m de profundidad máxima, con medios manuales, y carga mecánica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</si>
  <si>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</si>
  <si>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</si>
  <si>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</si>
  <si>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</si>
  <si>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</si>
  <si>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</si>
  <si>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</si>
  <si>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mq01ret020c</t>
  </si>
  <si>
    <t xml:space="preserve">h</t>
  </si>
  <si>
    <t xml:space="preserve">Retrocargadora sobre neumáticos, de 74,9 kW.</t>
  </si>
  <si>
    <t xml:space="preserve">Subtotal equipos:</t>
  </si>
  <si>
    <t xml:space="preserve">Mano de obra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</si>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</sst>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13.60" customWidth="1"/>
    <col min="5" max="5" width="46.07" customWidth="1"/>
    <col min="6" max="6" width="17.68" customWidth="1"/>
    <col min="7" max="7" width="18.1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0.05</v>
      </c>
      <c r="G10" s="14">
        <v>136.19</v>
      </c>
      <c r="H10" s="14">
        <f ca="1">ROUND(INDIRECT(ADDRESS(ROW()+(0), COLUMN()+(-2), 1))*INDIRECT(ADDRESS(ROW()+(0), COLUMN()+(-1), 1)), 2)</f>
        <v>6.81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2.014</v>
      </c>
      <c r="G13" s="14">
        <v>21.72</v>
      </c>
      <c r="H13" s="14">
        <f ca="1">ROUND(INDIRECT(ADDRESS(ROW()+(0), COLUMN()+(-2), 1))*INDIRECT(ADDRESS(ROW()+(0), COLUMN()+(-1), 1)), 2)</f>
        <v>43.74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43.74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50.55</v>
      </c>
      <c r="H16" s="14">
        <f ca="1">ROUND(INDIRECT(ADDRESS(ROW()+(0), COLUMN()+(-2), 1))*INDIRECT(ADDRESS(ROW()+(0), COLUMN()+(-1), 1))/100, 2)</f>
        <v>1.01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51.56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