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<sst xmlns="http://schemas.openxmlformats.org/spreadsheetml/2006/main" count="49" uniqueCount="49">
  <si>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</si>
  <si>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AUZ016</t>
  </si>
  <si>
    <t xml:space="preserve">m</t>
  </si>
  <si>
    <t xml:space="preserve">Zanja drenante en perímetro de muro en contacto con el terreno, con agregados reciclados.</t>
  </si>
  <si>
    <r>
      <rPr>
        <sz val="8.25"/>
        <color rgb="FF000000"/>
        <rFont val="Arial"/>
        <family val="2"/>
      </rPr>
      <t xml:space="preserve">Zanja drenante en perímetro de muro en contacto con el terreno, de 45 cm de altura y 70 cm de anchura, con una pendiente mínima del 0,50%, para captación de las aguas que se filtran a través de la superficie del terreno, en cuyo fondo se dispone un 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EPDM, colocado sobre falso piso de concreto simple f'c=210 kg/cm² (21 MPa), no expuesto a ciclos de congelamiento y deshielo, exposición a sulfatos insignificante, sin requerimiento de permeabilidad, no expuesto a cloruros, tamaño máximo del agregado 19 mm, consistencia blanda, de 10 cm de espesor, en forma de cuna para recibir el tubo y formar las pendientes, con relleno de 25 cm a cada lado del tubo y relleno superior de 25 cm por encima de la generatriz superior del tubo con agregado reciclado de concreto de 40 a 80 mm de diámetro, todo ello envuelto en un 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 Incluso lubricante para montaje.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</si>
  <si>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</si>
  <si>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</si>
  <si>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</si>
  <si>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</si>
  <si>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</si>
  <si>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</si>
  <si>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</si>
  <si>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</si>
  <si>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</si>
  <si>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</si>
  <si>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mt11tdv015g</t>
  </si>
  <si>
    <t xml:space="preserve">m</t>
  </si>
  <si>
    <t xml:space="preserve">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</si>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</sst>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16" customWidth="1"/>
    <col min="4" max="4" width="71.57" customWidth="1"/>
    <col min="5" max="5" width="12.92" customWidth="1"/>
    <col min="6" max="6" width="13.0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245.01</v>
      </c>
      <c r="G10" s="12">
        <f ca="1">ROUND(INDIRECT(ADDRESS(ROW()+(0), COLUMN()+(-2), 1))*INDIRECT(ADDRESS(ROW()+(0), COLUMN()+(-1), 1)), 2)</f>
        <v>16.17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63.6</v>
      </c>
      <c r="G11" s="12">
        <f ca="1">ROUND(INDIRECT(ADDRESS(ROW()+(0), COLUMN()+(-2), 1))*INDIRECT(ADDRESS(ROW()+(0), COLUMN()+(-1), 1)), 2)</f>
        <v>64.87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76.98</v>
      </c>
      <c r="G12" s="12">
        <f ca="1">ROUND(INDIRECT(ADDRESS(ROW()+(0), COLUMN()+(-2), 1))*INDIRECT(ADDRESS(ROW()+(0), COLUMN()+(-1), 1)), 2)</f>
        <v>0.38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0.659</v>
      </c>
      <c r="F13" s="12">
        <v>33.28</v>
      </c>
      <c r="G13" s="12">
        <f ca="1">ROUND(INDIRECT(ADDRESS(ROW()+(0), COLUMN()+(-2), 1))*INDIRECT(ADDRESS(ROW()+(0), COLUMN()+(-1), 1)), 2)</f>
        <v>21.93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3">
        <v>2.53</v>
      </c>
      <c r="F14" s="14">
        <v>4.34</v>
      </c>
      <c r="G14" s="14">
        <f ca="1">ROUND(INDIRECT(ADDRESS(ROW()+(0), COLUMN()+(-2), 1))*INDIRECT(ADDRESS(ROW()+(0), COLUMN()+(-1), 1)), 2)</f>
        <v>10.98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114.33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0.033</v>
      </c>
      <c r="F17" s="12">
        <v>31.13</v>
      </c>
      <c r="G17" s="12">
        <f ca="1">ROUND(INDIRECT(ADDRESS(ROW()+(0), COLUMN()+(-2), 1))*INDIRECT(ADDRESS(ROW()+(0), COLUMN()+(-1), 1)), 2)</f>
        <v>1.03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0.066</v>
      </c>
      <c r="F18" s="14">
        <v>11.76</v>
      </c>
      <c r="G18" s="14">
        <f ca="1">ROUND(INDIRECT(ADDRESS(ROW()+(0), COLUMN()+(-2), 1))*INDIRECT(ADDRESS(ROW()+(0), COLUMN()+(-1), 1)), 2)</f>
        <v>0.78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1.81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0.204</v>
      </c>
      <c r="F21" s="12">
        <v>31.29</v>
      </c>
      <c r="G21" s="12">
        <f ca="1">ROUND(INDIRECT(ADDRESS(ROW()+(0), COLUMN()+(-2), 1))*INDIRECT(ADDRESS(ROW()+(0), COLUMN()+(-1), 1)), 2)</f>
        <v>6.38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0.475</v>
      </c>
      <c r="F22" s="14">
        <v>21.26</v>
      </c>
      <c r="G22" s="14">
        <f ca="1">ROUND(INDIRECT(ADDRESS(ROW()+(0), COLUMN()+(-2), 1))*INDIRECT(ADDRESS(ROW()+(0), COLUMN()+(-1), 1)), 2)</f>
        <v>10.1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16.48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1)),INDIRECT(ADDRESS(ROW()+(-10), COLUMN()+(1), 1))), 2)</f>
        <v>132.62</v>
      </c>
      <c r="G25" s="14">
        <f ca="1">ROUND(INDIRECT(ADDRESS(ROW()+(0), COLUMN()+(-2), 1))*INDIRECT(ADDRESS(ROW()+(0), COLUMN()+(-1), 1))/100, 2)</f>
        <v>2.65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1)),INDIRECT(ADDRESS(ROW()+(-11), COLUMN()+(0), 1))), 2)</f>
        <v>135.27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