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<sst xmlns="http://schemas.openxmlformats.org/spreadsheetml/2006/main" count="49" uniqueCount="49">
  <si>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</si>
  <si>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CHH005</t>
  </si>
  <si>
    <t xml:space="preserve">m³</t>
  </si>
  <si>
    <t xml:space="preserve">Concreto pobre.</t>
  </si>
  <si>
    <r>
      <rPr>
        <sz val="8.25"/>
        <color rgb="FF000000"/>
        <rFont val="Arial"/>
        <family val="2"/>
      </rPr>
      <t xml:space="preserve">Concreto f'c=100 kg/cm² (10 MPa), no expuesto a ciclos de congelamiento y deshielo, exposición a sulfatos insignificante, sin requerimiento de permeabilidad, no expuesto a cloruros, tamaño máximo del agregado 19 mm, consistencia blanda, preparado en obra y vaciado con medios manuales, para formación de capa de concreto pobre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</si>
  <si>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</si>
  <si>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</si>
  <si>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</si>
  <si>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</si>
  <si>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</si>
  <si>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</si>
  <si>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</si>
  <si>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</si>
  <si>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</si>
  <si>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</si>
  <si>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</si>
  <si>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</si>
  <si>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</si>
  <si>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mt01arg001bi</t>
  </si>
  <si>
    <t xml:space="preserve">m³</t>
  </si>
  <si>
    <t xml:space="preserve">Agregado grueso homogeneizado, de tamaño máximo 19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</si>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</sst>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01" customWidth="1"/>
    <col min="4" max="4" width="64.43" customWidth="1"/>
    <col min="5" max="5" width="15.6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0.193</v>
      </c>
      <c r="F10" s="12">
        <v>4.66</v>
      </c>
      <c r="G10" s="12">
        <f ca="1">ROUND(INDIRECT(ADDRESS(ROW()+(0), COLUMN()+(-2), 1))*INDIRECT(ADDRESS(ROW()+(0), COLUMN()+(-1), 1)), 2)</f>
        <v>0.9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0.557</v>
      </c>
      <c r="F11" s="12">
        <v>42.37</v>
      </c>
      <c r="G11" s="12">
        <f ca="1">ROUND(INDIRECT(ADDRESS(ROW()+(0), COLUMN()+(-2), 1))*INDIRECT(ADDRESS(ROW()+(0), COLUMN()+(-1), 1)), 2)</f>
        <v>23.6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0.704</v>
      </c>
      <c r="F12" s="12">
        <v>60.87</v>
      </c>
      <c r="G12" s="12">
        <f ca="1">ROUND(INDIRECT(ADDRESS(ROW()+(0), COLUMN()+(-2), 1))*INDIRECT(ADDRESS(ROW()+(0), COLUMN()+(-1), 1)), 2)</f>
        <v>42.85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310.511</v>
      </c>
      <c r="F13" s="14">
        <v>0.47</v>
      </c>
      <c r="G13" s="14">
        <f ca="1">ROUND(INDIRECT(ADDRESS(ROW()+(0), COLUMN()+(-2), 1))*INDIRECT(ADDRESS(ROW()+(0), COLUMN()+(-1), 1)), 2)</f>
        <v>145.94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213.29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0.693</v>
      </c>
      <c r="F16" s="14">
        <v>10.4</v>
      </c>
      <c r="G16" s="14">
        <f ca="1">ROUND(INDIRECT(ADDRESS(ROW()+(0), COLUMN()+(-2), 1))*INDIRECT(ADDRESS(ROW()+(0), COLUMN()+(-1), 1)), 2)</f>
        <v>7.21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7.21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0.102</v>
      </c>
      <c r="F19" s="12">
        <v>32.76</v>
      </c>
      <c r="G19" s="12">
        <f ca="1">ROUND(INDIRECT(ADDRESS(ROW()+(0), COLUMN()+(-2), 1))*INDIRECT(ADDRESS(ROW()+(0), COLUMN()+(-1), 1)), 2)</f>
        <v>3.34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0.204</v>
      </c>
      <c r="F20" s="12">
        <v>22.73</v>
      </c>
      <c r="G20" s="12">
        <f ca="1">ROUND(INDIRECT(ADDRESS(ROW()+(0), COLUMN()+(-2), 1))*INDIRECT(ADDRESS(ROW()+(0), COLUMN()+(-1), 1)), 2)</f>
        <v>4.64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1.425</v>
      </c>
      <c r="F21" s="12">
        <v>21.05</v>
      </c>
      <c r="G21" s="12">
        <f ca="1">ROUND(INDIRECT(ADDRESS(ROW()+(0), COLUMN()+(-2), 1))*INDIRECT(ADDRESS(ROW()+(0), COLUMN()+(-1), 1)), 2)</f>
        <v>30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1.493</v>
      </c>
      <c r="F22" s="14">
        <v>21.39</v>
      </c>
      <c r="G22" s="14">
        <f ca="1">ROUND(INDIRECT(ADDRESS(ROW()+(0), COLUMN()+(-2), 1))*INDIRECT(ADDRESS(ROW()+(0), COLUMN()+(-1), 1)), 2)</f>
        <v>31.94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69.92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290.42</v>
      </c>
      <c r="G25" s="14">
        <f ca="1">ROUND(INDIRECT(ADDRESS(ROW()+(0), COLUMN()+(-2), 1))*INDIRECT(ADDRESS(ROW()+(0), COLUMN()+(-1), 1))/100, 2)</f>
        <v>5.81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296.23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