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<sst xmlns="http://schemas.openxmlformats.org/spreadsheetml/2006/main" count="49" uniqueCount="49">
  <si>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</si>
  <si>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IUD010</t>
  </si>
  <si>
    <t xml:space="preserve">m</t>
  </si>
  <si>
    <t xml:space="preserve">Cuneta revestida de concreto.</t>
  </si>
  <si>
    <r>
      <rPr>
        <sz val="8.25"/>
        <color rgb="FF000000"/>
        <rFont val="Arial"/>
        <family val="2"/>
      </rPr>
      <t xml:space="preserve">Cuneta de sección triangular de 100 cm de anchura y 33 cm de profundidad, revestida con una capa de concreto simple f'c=210 kg/cm² (21 MPa), no expuesto a ciclos de congelamiento y deshielo, exposición a sulfatos insignificante, sin requerimiento de permeabilidad, no expuesto a cloruros, tamaño máximo del agregado 20 mm, consistencia plástica de 15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</si>
  <si>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</si>
  <si>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</si>
  <si>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</si>
  <si>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</si>
  <si>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</si>
  <si>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</si>
  <si>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</si>
  <si>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</si>
  <si>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</si>
  <si>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</si>
  <si>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</si>
  <si>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</si>
  <si>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</si>
  <si>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</si>
  <si>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</si>
  <si>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</si>
  <si>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</si>
  <si>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</si>
  <si>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</si>
  <si>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mt15bas030b</t>
  </si>
  <si>
    <t xml:space="preserve">Ud</t>
  </si>
  <si>
    <t xml:space="preserve">Cartucho de fragua elastómera monocomponente a base de poliuretano, de color gris,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</si>
  <si>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</si>
  <si>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Equipos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</si>
  <si>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</si>
  <si>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</si>
  <si>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</si>
  <si>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mq06cor020</t>
  </si>
  <si>
    <t xml:space="preserve">h</t>
  </si>
  <si>
    <t xml:space="preserve">Equipo para corte de juntas en falsos pisos de concreto.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</si>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</sst>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1.57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232.76</v>
      </c>
      <c r="H10" s="12">
        <f ca="1">ROUND(INDIRECT(ADDRESS(ROW()+(0), COLUMN()+(-2), 1))*INDIRECT(ADDRESS(ROW()+(0), COLUMN()+(-1), 1)), 2)</f>
        <v>41.9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0.001</v>
      </c>
      <c r="G11" s="12">
        <v>1191.72</v>
      </c>
      <c r="H11" s="12">
        <f ca="1">ROUND(INDIRECT(ADDRESS(ROW()+(0), COLUMN()+(-2), 1))*INDIRECT(ADDRESS(ROW()+(0), COLUMN()+(-1), 1)), 2)</f>
        <v>1.19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0.025</v>
      </c>
      <c r="G12" s="12">
        <v>4.64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27.08</v>
      </c>
      <c r="H13" s="12">
        <f ca="1">ROUND(INDIRECT(ADDRESS(ROW()+(0), COLUMN()+(-2), 1))*INDIRECT(ADDRESS(ROW()+(0), COLUMN()+(-1), 1)), 2)</f>
        <v>0.27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0.36</v>
      </c>
      <c r="G14" s="14">
        <v>29.71</v>
      </c>
      <c r="H14" s="14">
        <f ca="1">ROUND(INDIRECT(ADDRESS(ROW()+(0), COLUMN()+(-2), 1))*INDIRECT(ADDRESS(ROW()+(0), COLUMN()+(-1), 1)), 2)</f>
        <v>10.7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0.44</v>
      </c>
      <c r="G17" s="12">
        <v>21.47</v>
      </c>
      <c r="H17" s="12">
        <f ca="1">ROUND(INDIRECT(ADDRESS(ROW()+(0), COLUMN()+(-2), 1))*INDIRECT(ADDRESS(ROW()+(0), COLUMN()+(-1), 1)), 2)</f>
        <v>9.45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0.006</v>
      </c>
      <c r="G18" s="14">
        <v>31.91</v>
      </c>
      <c r="H18" s="14">
        <f ca="1">ROUND(INDIRECT(ADDRESS(ROW()+(0), COLUMN()+(-2), 1))*INDIRECT(ADDRESS(ROW()+(0), COLUMN()+(-1), 1)), 2)</f>
        <v>0.19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0.543</v>
      </c>
      <c r="G21" s="12">
        <v>31.29</v>
      </c>
      <c r="H21" s="12">
        <f ca="1">ROUND(INDIRECT(ADDRESS(ROW()+(0), COLUMN()+(-2), 1))*INDIRECT(ADDRESS(ROW()+(0), COLUMN()+(-1), 1)), 2)</f>
        <v>16.99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0.543</v>
      </c>
      <c r="G22" s="14">
        <v>21.72</v>
      </c>
      <c r="H22" s="14">
        <f ca="1">ROUND(INDIRECT(ADDRESS(ROW()+(0), COLUMN()+(-2), 1))*INDIRECT(ADDRESS(ROW()+(0), COLUMN()+(-1), 1)), 2)</f>
        <v>11.79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28.78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92.6</v>
      </c>
      <c r="H25" s="14">
        <f ca="1">ROUND(INDIRECT(ADDRESS(ROW()+(0), COLUMN()+(-2), 1))*INDIRECT(ADDRESS(ROW()+(0), COLUMN()+(-1), 1))/100, 2)</f>
        <v>1.85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94.45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