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<sst xmlns="http://schemas.openxmlformats.org/spreadsheetml/2006/main" count="46" uniqueCount="46">
  <si>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</si>
  <si>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</si>
  <si>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</si>
  <si>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</si>
  <si>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</si>
  <si>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</si>
  <si>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</si>
  <si>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</si>
  <si>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</si>
  <si>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</si>
  <si>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</si>
  <si>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</si>
  <si>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</si>
  <si>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</si>
  <si>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</si>
  <si>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</si>
  <si>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</si>
  <si>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</si>
  <si>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mt11ras170fa</t>
  </si>
  <si>
    <t xml:space="preserve">Ud</t>
  </si>
  <si>
    <t xml:space="preserve">Pozo trampa de grasas, monobloque, de polietileno de alta densidad, de 1200 mm de diámetro nominal y 2,5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</si>
  <si>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</si>
  <si>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</si>
  <si>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</si>
  <si>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</si>
  <si>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</si>
  <si>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</si>
  <si>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</si>
  <si>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</si>
  <si>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</si>
  <si>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</si>
  <si>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</si>
  <si>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</si>
  <si>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</si>
  <si>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</si>
  <si>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</si>
  <si>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</si>
  <si>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</si>
  <si>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</si>
  <si>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</si>
  <si>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</si>
  <si>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</si>
  <si>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</si>
  <si>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</si>
  <si>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444,79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</si>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</sst>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8056.21</v>
      </c>
      <c r="H12" s="12">
        <f ca="1">ROUND(INDIRECT(ADDRESS(ROW()+(0), COLUMN()+(-2), 1))*INDIRECT(ADDRESS(ROW()+(0), COLUMN()+(-1), 1)), 2)</f>
        <v>8056.21</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8571.25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166.09</v>
      </c>
      <c r="H17" s="14">
        <f ca="1">ROUND(INDIRECT(ADDRESS(ROW()+(0), COLUMN()+(-2), 1))*INDIRECT(ADDRESS(ROW()+(0), COLUMN()+(-1), 1)), 2)</f>
        <v>43.35</v>
      </c>
    </row>
    <row r="18" spans="1:8" ht="13.50" thickBot="1" customHeight="1">
      <c r="A18" s="15"/>
      <c r="B18" s="15"/>
      <c r="C18" s="15"/>
      <c r="D18" s="15"/>
      <c r="E18" s="15"/>
      <c r="F18" s="9" t="s">
        <v>32</v>
      </c>
      <c r="G18" s="9"/>
      <c r="H18" s="17">
        <f ca="1">ROUND(SUM(INDIRECT(ADDRESS(ROW()+(-1), COLUMN()+(0), 1))), 2)</f>
        <v>43.35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2.531</v>
      </c>
      <c r="G20" s="12">
        <v>31.29</v>
      </c>
      <c r="H20" s="12">
        <f ca="1">ROUND(INDIRECT(ADDRESS(ROW()+(0), COLUMN()+(-2), 1))*INDIRECT(ADDRESS(ROW()+(0), COLUMN()+(-1), 1)), 2)</f>
        <v>79.19</v>
      </c>
    </row>
    <row r="21" spans="1:8" ht="13.50" thickBot="1" customHeight="1">
      <c r="A21" s="1" t="s">
        <v>37</v>
      </c>
      <c r="B21" s="1"/>
      <c r="C21" s="1"/>
      <c r="D21" s="10" t="s">
        <v>38</v>
      </c>
      <c r="E21" s="1" t="s">
        <v>39</v>
      </c>
      <c r="F21" s="13">
        <v>1.265</v>
      </c>
      <c r="G21" s="14">
        <v>21.72</v>
      </c>
      <c r="H21" s="14">
        <f ca="1">ROUND(INDIRECT(ADDRESS(ROW()+(0), COLUMN()+(-2), 1))*INDIRECT(ADDRESS(ROW()+(0), COLUMN()+(-1), 1)), 2)</f>
        <v>27.48</v>
      </c>
    </row>
    <row r="22" spans="1:8" ht="13.50" thickBot="1" customHeight="1">
      <c r="A22" s="15"/>
      <c r="B22" s="15"/>
      <c r="C22" s="15"/>
      <c r="D22" s="15"/>
      <c r="E22" s="15"/>
      <c r="F22" s="9" t="s">
        <v>40</v>
      </c>
      <c r="G22" s="9"/>
      <c r="H22" s="17">
        <f ca="1">ROUND(SUM(INDIRECT(ADDRESS(ROW()+(-1), COLUMN()+(0), 1)),INDIRECT(ADDRESS(ROW()+(-2), COLUMN()+(0), 1))), 2)</f>
        <v>106.67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8721.27</v>
      </c>
      <c r="H24" s="14">
        <f ca="1">ROUND(INDIRECT(ADDRESS(ROW()+(0), COLUMN()+(-2), 1))*INDIRECT(ADDRESS(ROW()+(0), COLUMN()+(-1), 1))/100, 2)</f>
        <v>174.43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8895.7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