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<sst xmlns="http://schemas.openxmlformats.org/spreadsheetml/2006/main" count="40" uniqueCount="40">
  <si>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</si>
  <si>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IUL011</t>
  </si>
  <si>
    <t xml:space="preserve">Ud</t>
  </si>
  <si>
    <t xml:space="preserve">Apoyo de concreto.</t>
  </si>
  <si>
    <r>
      <rPr>
        <sz val="8.25"/>
        <color rgb="FF000000"/>
        <rFont val="Arial"/>
        <family val="2"/>
      </rPr>
      <t xml:space="preserve">Poste de concreto armado vibrado, de 13 m de altura y 400 daN de esfuerzo nominal, empotrado en dado de concreto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</si>
  <si>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</si>
  <si>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</si>
  <si>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</si>
  <si>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</si>
  <si>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</si>
  <si>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</si>
  <si>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</si>
  <si>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mt35pya020oh</t>
  </si>
  <si>
    <t xml:space="preserve">Ud</t>
  </si>
  <si>
    <t xml:space="preserve">Poste de concreto armado vibrado, de 13 m de altura y 400 daN de esfuerzo nominal.</t>
  </si>
  <si>
    <t xml:space="preserve">mt10hmf055anb</t>
  </si>
  <si>
    <t xml:space="preserve">m³</t>
  </si>
  <si>
    <t xml:space="preserve">Concreto simple f'c=245 kg/cm² (24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</si>
  <si>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</si>
  <si>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Equipos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</si>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</sst>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8.8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2380.11</v>
      </c>
      <c r="H10" s="12">
        <f ca="1">ROUND(INDIRECT(ADDRESS(ROW()+(0), COLUMN()+(-2), 1))*INDIRECT(ADDRESS(ROW()+(0), COLUMN()+(-1), 1)), 2)</f>
        <v>2380.11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1.036</v>
      </c>
      <c r="G11" s="14">
        <v>251.94</v>
      </c>
      <c r="H11" s="14">
        <f ca="1">ROUND(INDIRECT(ADDRESS(ROW()+(0), COLUMN()+(-2), 1))*INDIRECT(ADDRESS(ROW()+(0), COLUMN()+(-1), 1)), 2)</f>
        <v>261.01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0.462</v>
      </c>
      <c r="G14" s="12">
        <v>154.28</v>
      </c>
      <c r="H14" s="12">
        <f ca="1">ROUND(INDIRECT(ADDRESS(ROW()+(0), COLUMN()+(-2), 1))*INDIRECT(ADDRESS(ROW()+(0), COLUMN()+(-1), 1)), 2)</f>
        <v>71.28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1.54</v>
      </c>
      <c r="G15" s="14">
        <v>166.95</v>
      </c>
      <c r="H15" s="14">
        <f ca="1">ROUND(INDIRECT(ADDRESS(ROW()+(0), COLUMN()+(-2), 1))*INDIRECT(ADDRESS(ROW()+(0), COLUMN()+(-1), 1)), 2)</f>
        <v>257.1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328.38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3.528</v>
      </c>
      <c r="G18" s="12">
        <v>31.48</v>
      </c>
      <c r="H18" s="12">
        <f ca="1">ROUND(INDIRECT(ADDRESS(ROW()+(0), COLUMN()+(-2), 1))*INDIRECT(ADDRESS(ROW()+(0), COLUMN()+(-1), 1)), 2)</f>
        <v>111.06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3.528</v>
      </c>
      <c r="G19" s="14">
        <v>21.86</v>
      </c>
      <c r="H19" s="14">
        <f ca="1">ROUND(INDIRECT(ADDRESS(ROW()+(0), COLUMN()+(-2), 1))*INDIRECT(ADDRESS(ROW()+(0), COLUMN()+(-1), 1)), 2)</f>
        <v>77.12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188.18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3157.68</v>
      </c>
      <c r="H22" s="14">
        <f ca="1">ROUND(INDIRECT(ADDRESS(ROW()+(0), COLUMN()+(-2), 1))*INDIRECT(ADDRESS(ROW()+(0), COLUMN()+(-1), 1))/100, 2)</f>
        <v>63.15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3220.83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