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<sst xmlns="http://schemas.openxmlformats.org/spreadsheetml/2006/main" count="40" uniqueCount="40">
  <si>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</si>
  <si>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IUL013</t>
  </si>
  <si>
    <t xml:space="preserve">Ud</t>
  </si>
  <si>
    <t xml:space="preserve">Apoyo metálico de presilla.</t>
  </si>
  <si>
    <r>
      <rPr>
        <sz val="8.25"/>
        <color rgb="FF000000"/>
        <rFont val="Arial"/>
        <family val="2"/>
      </rPr>
      <t xml:space="preserve">Apoyo metálico de presilla, de 10 m de altura y 400 daN de esfuerzo nominal, empotrado en dado de concreto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</si>
  <si>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</si>
  <si>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</si>
  <si>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</si>
  <si>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</si>
  <si>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</si>
  <si>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</si>
  <si>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</si>
  <si>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mt35pya040aa</t>
  </si>
  <si>
    <t xml:space="preserve">Ud</t>
  </si>
  <si>
    <t xml:space="preserve">Apoyo metálico de presilla, de 10 m de altura y 400 daN de esfuerzo nominal, compuesto de cabeza prismática y fuste troncopiramidal de sección cuadrada.</t>
  </si>
  <si>
    <t xml:space="preserve">mt10hmf055anb</t>
  </si>
  <si>
    <t xml:space="preserve">m³</t>
  </si>
  <si>
    <t xml:space="preserve">Concreto simple f'c=245 kg/cm² (24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</si>
  <si>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Subtotal materiales:</t>
  </si>
  <si>
    <t xml:space="preserve">Equipos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</si>
  <si>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</si>
  <si>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</si>
  <si>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</si>
  <si>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</si>
  <si>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</si>
  <si>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</si>
  <si>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</si>
  <si>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</si>
  <si>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</si>
  <si>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</si>
  <si>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</si>
  <si>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</si>
  <si>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</si>
  <si>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</si>
  <si>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</si>
  <si>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</si>
  <si>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</si>
  <si>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</si>
  <si>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263,76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</si>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</sst>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68.85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2004.34</v>
      </c>
      <c r="H10" s="12">
        <f ca="1">ROUND(INDIRECT(ADDRESS(ROW()+(0), COLUMN()+(-2), 1))*INDIRECT(ADDRESS(ROW()+(0), COLUMN()+(-1), 1)), 2)</f>
        <v>2004.34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0.838</v>
      </c>
      <c r="G11" s="14">
        <v>251.94</v>
      </c>
      <c r="H11" s="14">
        <f ca="1">ROUND(INDIRECT(ADDRESS(ROW()+(0), COLUMN()+(-2), 1))*INDIRECT(ADDRESS(ROW()+(0), COLUMN()+(-1), 1)), 2)</f>
        <v>211.13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2215.47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0.451</v>
      </c>
      <c r="G14" s="12">
        <v>154.28</v>
      </c>
      <c r="H14" s="12">
        <f ca="1">ROUND(INDIRECT(ADDRESS(ROW()+(0), COLUMN()+(-2), 1))*INDIRECT(ADDRESS(ROW()+(0), COLUMN()+(-1), 1)), 2)</f>
        <v>69.58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0.935</v>
      </c>
      <c r="G15" s="14">
        <v>166.95</v>
      </c>
      <c r="H15" s="14">
        <f ca="1">ROUND(INDIRECT(ADDRESS(ROW()+(0), COLUMN()+(-2), 1))*INDIRECT(ADDRESS(ROW()+(0), COLUMN()+(-1), 1)), 2)</f>
        <v>156.1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225.68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2.714</v>
      </c>
      <c r="G18" s="12">
        <v>31.48</v>
      </c>
      <c r="H18" s="12">
        <f ca="1">ROUND(INDIRECT(ADDRESS(ROW()+(0), COLUMN()+(-2), 1))*INDIRECT(ADDRESS(ROW()+(0), COLUMN()+(-1), 1)), 2)</f>
        <v>85.44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2.714</v>
      </c>
      <c r="G19" s="14">
        <v>21.86</v>
      </c>
      <c r="H19" s="14">
        <f ca="1">ROUND(INDIRECT(ADDRESS(ROW()+(0), COLUMN()+(-2), 1))*INDIRECT(ADDRESS(ROW()+(0), COLUMN()+(-1), 1)), 2)</f>
        <v>59.33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144.77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2585.92</v>
      </c>
      <c r="H22" s="14">
        <f ca="1">ROUND(INDIRECT(ADDRESS(ROW()+(0), COLUMN()+(-2), 1))*INDIRECT(ADDRESS(ROW()+(0), COLUMN()+(-1), 1))/100, 2)</f>
        <v>51.72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2637.64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