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<sst xmlns="http://schemas.openxmlformats.org/spreadsheetml/2006/main" count="32" uniqueCount="32">
  <si>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</si>
  <si>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</si>
  <si>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</si>
  <si>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</si>
  <si>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de registro prefabricada de concreto, sin fondo, de 145x90x150 cm de medidas interiores y 8 cm de espesor de pared, acceso de 62x117 cm, con paredes rebajadas para la entrada de tubos, capaz de soportar una carga de 400 kN, con marco de acero galvanizado y tapa de concreto armado, de 128x74x8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</si>
  <si>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</si>
  <si>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</si>
  <si>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</si>
  <si>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</si>
  <si>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</si>
  <si>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</si>
  <si>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</si>
  <si>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mt35arg010h</t>
  </si>
  <si>
    <t xml:space="preserve">Ud</t>
  </si>
  <si>
    <t xml:space="preserve">Caja de registro prefabricada de concreto, sin fondo, de 145x90x150 cm de medidas interiores y 8 cm de espesor de pared, acceso de 62x117 cm, con paredes rebajadas para la entrada de tubos, capaz de soportar una carga de 400 kN, para líneas eléctricas subterráneas.</t>
  </si>
  <si>
    <t xml:space="preserve">mt35arg015d</t>
  </si>
  <si>
    <t xml:space="preserve">Ud</t>
  </si>
  <si>
    <t xml:space="preserve">Marco de acero galvanizado y tapa de concreto armado, de 128x74x8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</si>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</sst>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918.53</v>
      </c>
      <c r="H10" s="12">
        <f ca="1">ROUND(INDIRECT(ADDRESS(ROW()+(0), COLUMN()+(-2), 1))*INDIRECT(ADDRESS(ROW()+(0), COLUMN()+(-1), 1)), 2)</f>
        <v>918.53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535.51</v>
      </c>
      <c r="H11" s="14">
        <f ca="1">ROUND(INDIRECT(ADDRESS(ROW()+(0), COLUMN()+(-2), 1))*INDIRECT(ADDRESS(ROW()+(0), COLUMN()+(-1), 1)), 2)</f>
        <v>535.51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1454.04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0.678</v>
      </c>
      <c r="G14" s="12">
        <v>31.29</v>
      </c>
      <c r="H14" s="12">
        <f ca="1">ROUND(INDIRECT(ADDRESS(ROW()+(0), COLUMN()+(-2), 1))*INDIRECT(ADDRESS(ROW()+(0), COLUMN()+(-1), 1)), 2)</f>
        <v>21.21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0.678</v>
      </c>
      <c r="G15" s="14">
        <v>21.72</v>
      </c>
      <c r="H15" s="14">
        <f ca="1">ROUND(INDIRECT(ADDRESS(ROW()+(0), COLUMN()+(-2), 1))*INDIRECT(ADDRESS(ROW()+(0), COLUMN()+(-1), 1)), 2)</f>
        <v>14.73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1489.98</v>
      </c>
      <c r="H18" s="14">
        <f ca="1">ROUND(INDIRECT(ADDRESS(ROW()+(0), COLUMN()+(-2), 1))*INDIRECT(ADDRESS(ROW()+(0), COLUMN()+(-1), 1))/100, 2)</f>
        <v>29.8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1519.78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