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<sst xmlns="http://schemas.openxmlformats.org/spreadsheetml/2006/main" count="41" uniqueCount="41">
  <si>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</si>
  <si>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</si>
  <si>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</si>
  <si>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</si>
  <si>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1/2" DN 40 mm, colocado en gabinete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</si>
  <si>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</si>
  <si>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</si>
  <si>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</si>
  <si>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</si>
  <si>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</si>
  <si>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</si>
  <si>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</si>
  <si>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mt37svc010l</t>
  </si>
  <si>
    <t xml:space="preserve">Ud</t>
  </si>
  <si>
    <t xml:space="preserve">Válvula de compuerta de latón fundido, para roscar,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</si>
  <si>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</si>
  <si>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</si>
  <si>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</si>
  <si>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</si>
  <si>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</si>
  <si>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</si>
  <si>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mt37cir010b</t>
  </si>
  <si>
    <t xml:space="preserve">Ud</t>
  </si>
  <si>
    <t xml:space="preserve">Gabinete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</si>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</sst>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70.92</v>
      </c>
      <c r="G10" s="12">
        <f ca="1">ROUND(INDIRECT(ADDRESS(ROW()+(0), COLUMN()+(-2), 1))*INDIRECT(ADDRESS(ROW()+(0), COLUMN()+(-1), 1)), 2)</f>
        <v>141.84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24.34</v>
      </c>
      <c r="G11" s="12">
        <f ca="1">ROUND(INDIRECT(ADDRESS(ROW()+(0), COLUMN()+(-2), 1))*INDIRECT(ADDRESS(ROW()+(0), COLUMN()+(-1), 1)), 2)</f>
        <v>24.34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65.49</v>
      </c>
      <c r="G12" s="12">
        <f ca="1">ROUND(INDIRECT(ADDRESS(ROW()+(0), COLUMN()+(-2), 1))*INDIRECT(ADDRESS(ROW()+(0), COLUMN()+(-1), 1)), 2)</f>
        <v>65.49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324.9</v>
      </c>
      <c r="G13" s="12">
        <f ca="1">ROUND(INDIRECT(ADDRESS(ROW()+(0), COLUMN()+(-2), 1))*INDIRECT(ADDRESS(ROW()+(0), COLUMN()+(-1), 1)), 2)</f>
        <v>324.9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5.13</v>
      </c>
      <c r="G14" s="14">
        <f ca="1">ROUND(INDIRECT(ADDRESS(ROW()+(0), COLUMN()+(-2), 1))*INDIRECT(ADDRESS(ROW()+(0), COLUMN()+(-1), 1)), 2)</f>
        <v>5.13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561.7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1.52</v>
      </c>
      <c r="F17" s="12">
        <v>32.15</v>
      </c>
      <c r="G17" s="12">
        <f ca="1">ROUND(INDIRECT(ADDRESS(ROW()+(0), COLUMN()+(-2), 1))*INDIRECT(ADDRESS(ROW()+(0), COLUMN()+(-1), 1)), 2)</f>
        <v>48.87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0.76</v>
      </c>
      <c r="F18" s="14">
        <v>21.68</v>
      </c>
      <c r="G18" s="14">
        <f ca="1">ROUND(INDIRECT(ADDRESS(ROW()+(0), COLUMN()+(-2), 1))*INDIRECT(ADDRESS(ROW()+(0), COLUMN()+(-1), 1)), 2)</f>
        <v>16.48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65.35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627.05</v>
      </c>
      <c r="G21" s="14">
        <f ca="1">ROUND(INDIRECT(ADDRESS(ROW()+(0), COLUMN()+(-2), 1))*INDIRECT(ADDRESS(ROW()+(0), COLUMN()+(-1), 1))/100, 2)</f>
        <v>25.08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652.13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