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<sst xmlns="http://schemas.openxmlformats.org/spreadsheetml/2006/main" count="41" uniqueCount="41">
  <si>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</si>
  <si>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</si>
  <si>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</si>
  <si>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</si>
  <si>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2" DN 50 mm, colocado en gabinete prefabricado,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</si>
  <si>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</si>
  <si>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</si>
  <si>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</si>
  <si>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</si>
  <si>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</si>
  <si>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</si>
  <si>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</si>
  <si>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mt37svc010o</t>
  </si>
  <si>
    <t xml:space="preserve">Ud</t>
  </si>
  <si>
    <t xml:space="preserve">Válvula de compuerta de latón fundido, para roscar,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</si>
  <si>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</si>
  <si>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</si>
  <si>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</si>
  <si>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</si>
  <si>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</si>
  <si>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</si>
  <si>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mt37cir010c</t>
  </si>
  <si>
    <t xml:space="preserve">Ud</t>
  </si>
  <si>
    <t xml:space="preserve">Gabinete de fibra de vidrio de 85x60x30 cm para alojar medidor individual de agua de 50 a 65 mm, provisto de cerradura especial de cuadradillo.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</si>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</sst>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108.57</v>
      </c>
      <c r="G10" s="12">
        <f ca="1">ROUND(INDIRECT(ADDRESS(ROW()+(0), COLUMN()+(-2), 1))*INDIRECT(ADDRESS(ROW()+(0), COLUMN()+(-1), 1)), 2)</f>
        <v>217.14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24.34</v>
      </c>
      <c r="G11" s="12">
        <f ca="1">ROUND(INDIRECT(ADDRESS(ROW()+(0), COLUMN()+(-2), 1))*INDIRECT(ADDRESS(ROW()+(0), COLUMN()+(-1), 1)), 2)</f>
        <v>24.34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100.75</v>
      </c>
      <c r="G12" s="12">
        <f ca="1">ROUND(INDIRECT(ADDRESS(ROW()+(0), COLUMN()+(-2), 1))*INDIRECT(ADDRESS(ROW()+(0), COLUMN()+(-1), 1)), 2)</f>
        <v>100.75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468.08</v>
      </c>
      <c r="G13" s="12">
        <f ca="1">ROUND(INDIRECT(ADDRESS(ROW()+(0), COLUMN()+(-2), 1))*INDIRECT(ADDRESS(ROW()+(0), COLUMN()+(-1), 1)), 2)</f>
        <v>468.08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5.13</v>
      </c>
      <c r="G14" s="14">
        <f ca="1">ROUND(INDIRECT(ADDRESS(ROW()+(0), COLUMN()+(-2), 1))*INDIRECT(ADDRESS(ROW()+(0), COLUMN()+(-1), 1)), 2)</f>
        <v>5.13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815.44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1.628</v>
      </c>
      <c r="F17" s="12">
        <v>32.15</v>
      </c>
      <c r="G17" s="12">
        <f ca="1">ROUND(INDIRECT(ADDRESS(ROW()+(0), COLUMN()+(-2), 1))*INDIRECT(ADDRESS(ROW()+(0), COLUMN()+(-1), 1)), 2)</f>
        <v>52.34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0.814</v>
      </c>
      <c r="F18" s="14">
        <v>21.68</v>
      </c>
      <c r="G18" s="14">
        <f ca="1">ROUND(INDIRECT(ADDRESS(ROW()+(0), COLUMN()+(-2), 1))*INDIRECT(ADDRESS(ROW()+(0), COLUMN()+(-1), 1)), 2)</f>
        <v>17.65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69.99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885.43</v>
      </c>
      <c r="G21" s="14">
        <f ca="1">ROUND(INDIRECT(ADDRESS(ROW()+(0), COLUMN()+(-2), 1))*INDIRECT(ADDRESS(ROW()+(0), COLUMN()+(-1), 1))/100, 2)</f>
        <v>35.42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920.85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