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<sst xmlns="http://schemas.openxmlformats.org/spreadsheetml/2006/main" count="41" uniqueCount="41">
  <si>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</si>
  <si>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</si>
  <si>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</si>
  <si>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</si>
  <si>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 1/4" DN 32 mm, colocado en hornacina,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</si>
  <si>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</si>
  <si>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</si>
  <si>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</si>
  <si>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</si>
  <si>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</si>
  <si>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</si>
  <si>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</si>
  <si>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mt37sve010e</t>
  </si>
  <si>
    <t xml:space="preserve">Ud</t>
  </si>
  <si>
    <t xml:space="preserve">Válvula de esfera de latón niquelado para roscar de 1 1/4".</t>
  </si>
  <si>
    <t xml:space="preserve">mt37sgl010c</t>
  </si>
  <si>
    <t xml:space="preserve">Ud</t>
  </si>
  <si>
    <t xml:space="preserve">Grifo de purga de 25 mm.</t>
  </si>
  <si>
    <t xml:space="preserve">mt37svr010d</t>
  </si>
  <si>
    <t xml:space="preserve">Ud</t>
  </si>
  <si>
    <t xml:space="preserve">Válvula de retención de latón para roscar de 1 1/4".</t>
  </si>
  <si>
    <t xml:space="preserve">mt37aar010b</t>
  </si>
  <si>
    <t xml:space="preserve">Ud</t>
  </si>
  <si>
    <t xml:space="preserve">Marco y tapa de fundición dúctil de 40x40 cm, según Compañía Suministradora.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</si>
  <si>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</si>
  <si>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</si>
  <si>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</si>
  <si>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</si>
  <si>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</si>
  <si>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</si>
  <si>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</si>
  <si>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</si>
  <si>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</si>
  <si>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</si>
  <si>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</si>
  <si>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</si>
  <si>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</si>
  <si>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</si>
  <si>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</si>
  <si>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41,64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</si>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</sst>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8.84" customWidth="1"/>
    <col min="5" max="5" width="67.49" customWidth="1"/>
    <col min="6" max="6" width="13.09" customWidth="1"/>
    <col min="7" max="7" width="13.26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61.5</v>
      </c>
      <c r="H10" s="12">
        <f ca="1">ROUND(INDIRECT(ADDRESS(ROW()+(0), COLUMN()+(-2), 1))*INDIRECT(ADDRESS(ROW()+(0), COLUMN()+(-1), 1)), 2)</f>
        <v>123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24.34</v>
      </c>
      <c r="H11" s="12">
        <f ca="1">ROUND(INDIRECT(ADDRESS(ROW()+(0), COLUMN()+(-2), 1))*INDIRECT(ADDRESS(ROW()+(0), COLUMN()+(-1), 1)), 2)</f>
        <v>24.34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49.11</v>
      </c>
      <c r="H12" s="12">
        <f ca="1">ROUND(INDIRECT(ADDRESS(ROW()+(0), COLUMN()+(-2), 1))*INDIRECT(ADDRESS(ROW()+(0), COLUMN()+(-1), 1)), 2)</f>
        <v>49.11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101.71</v>
      </c>
      <c r="H13" s="12">
        <f ca="1">ROUND(INDIRECT(ADDRESS(ROW()+(0), COLUMN()+(-2), 1))*INDIRECT(ADDRESS(ROW()+(0), COLUMN()+(-1), 1)), 2)</f>
        <v>101.71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5.13</v>
      </c>
      <c r="H14" s="14">
        <f ca="1">ROUND(INDIRECT(ADDRESS(ROW()+(0), COLUMN()+(-2), 1))*INDIRECT(ADDRESS(ROW()+(0), COLUMN()+(-1), 1)), 2)</f>
        <v>5.13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303.29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1.411</v>
      </c>
      <c r="G17" s="12">
        <v>32.15</v>
      </c>
      <c r="H17" s="12">
        <f ca="1">ROUND(INDIRECT(ADDRESS(ROW()+(0), COLUMN()+(-2), 1))*INDIRECT(ADDRESS(ROW()+(0), COLUMN()+(-1), 1)), 2)</f>
        <v>45.36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0.706</v>
      </c>
      <c r="G18" s="14">
        <v>21.68</v>
      </c>
      <c r="H18" s="14">
        <f ca="1">ROUND(INDIRECT(ADDRESS(ROW()+(0), COLUMN()+(-2), 1))*INDIRECT(ADDRESS(ROW()+(0), COLUMN()+(-1), 1)), 2)</f>
        <v>15.31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60.67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363.96</v>
      </c>
      <c r="H21" s="14">
        <f ca="1">ROUND(INDIRECT(ADDRESS(ROW()+(0), COLUMN()+(-2), 1))*INDIRECT(ADDRESS(ROW()+(0), COLUMN()+(-1), 1))/100, 2)</f>
        <v>14.56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378.52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