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<sst xmlns="http://schemas.openxmlformats.org/spreadsheetml/2006/main" count="41" uniqueCount="41">
  <si>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</si>
  <si>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IUR040</t>
  </si>
  <si>
    <t xml:space="preserve">Ud</t>
  </si>
  <si>
    <t xml:space="preserve">Preinstalación de medidor de riego.</t>
  </si>
  <si>
    <r>
      <rPr>
        <sz val="8.25"/>
        <color rgb="FF000000"/>
        <rFont val="Arial"/>
        <family val="2"/>
      </rPr>
      <t xml:space="preserve">Preinstalación de medidor de riego de 1/2" DN 15 mm, colocado en hornacina, con dos llaves de corte de compuerta. El precio no incluye el medidor.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</si>
  <si>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</si>
  <si>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</si>
  <si>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</si>
  <si>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</si>
  <si>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</si>
  <si>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</si>
  <si>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</si>
  <si>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mt37svc010a</t>
  </si>
  <si>
    <t xml:space="preserve">Ud</t>
  </si>
  <si>
    <t xml:space="preserve">Válvula de compuerta de latón fundido, para roscar, de 1/2".</t>
  </si>
  <si>
    <t xml:space="preserve">mt37sgl010a</t>
  </si>
  <si>
    <t xml:space="preserve">Ud</t>
  </si>
  <si>
    <t xml:space="preserve">Grifo de purga de 15 mm.</t>
  </si>
  <si>
    <t xml:space="preserve">mt37svr010a</t>
  </si>
  <si>
    <t xml:space="preserve">Ud</t>
  </si>
  <si>
    <t xml:space="preserve">Válvula de retención de latón para roscar de 1/2".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</si>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</sst>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9.01" customWidth="1"/>
    <col min="5" max="5" width="67.66" customWidth="1"/>
    <col min="6" max="6" width="13.77" customWidth="1"/>
    <col min="7" max="7" width="12.92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18.17</v>
      </c>
      <c r="H10" s="12">
        <f ca="1">ROUND(INDIRECT(ADDRESS(ROW()+(0), COLUMN()+(-2), 1))*INDIRECT(ADDRESS(ROW()+(0), COLUMN()+(-1), 1)), 2)</f>
        <v>36.34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19.72</v>
      </c>
      <c r="H11" s="12">
        <f ca="1">ROUND(INDIRECT(ADDRESS(ROW()+(0), COLUMN()+(-2), 1))*INDIRECT(ADDRESS(ROW()+(0), COLUMN()+(-1), 1)), 2)</f>
        <v>19.72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15.76</v>
      </c>
      <c r="H12" s="12">
        <f ca="1">ROUND(INDIRECT(ADDRESS(ROW()+(0), COLUMN()+(-2), 1))*INDIRECT(ADDRESS(ROW()+(0), COLUMN()+(-1), 1)), 2)</f>
        <v>15.76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63.96</v>
      </c>
      <c r="H13" s="12">
        <f ca="1">ROUND(INDIRECT(ADDRESS(ROW()+(0), COLUMN()+(-2), 1))*INDIRECT(ADDRESS(ROW()+(0), COLUMN()+(-1), 1)), 2)</f>
        <v>63.96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5.13</v>
      </c>
      <c r="H14" s="14">
        <f ca="1">ROUND(INDIRECT(ADDRESS(ROW()+(0), COLUMN()+(-2), 1))*INDIRECT(ADDRESS(ROW()+(0), COLUMN()+(-1), 1)), 2)</f>
        <v>5.13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140.91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1.086</v>
      </c>
      <c r="G17" s="12">
        <v>32.15</v>
      </c>
      <c r="H17" s="12">
        <f ca="1">ROUND(INDIRECT(ADDRESS(ROW()+(0), COLUMN()+(-2), 1))*INDIRECT(ADDRESS(ROW()+(0), COLUMN()+(-1), 1)), 2)</f>
        <v>34.91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0.543</v>
      </c>
      <c r="G18" s="14">
        <v>21.68</v>
      </c>
      <c r="H18" s="14">
        <f ca="1">ROUND(INDIRECT(ADDRESS(ROW()+(0), COLUMN()+(-2), 1))*INDIRECT(ADDRESS(ROW()+(0), COLUMN()+(-1), 1)), 2)</f>
        <v>11.77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46.68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187.59</v>
      </c>
      <c r="H21" s="14">
        <f ca="1">ROUND(INDIRECT(ADDRESS(ROW()+(0), COLUMN()+(-2), 1))*INDIRECT(ADDRESS(ROW()+(0), COLUMN()+(-1), 1))/100, 2)</f>
        <v>7.5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195.09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