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<sst xmlns="http://schemas.openxmlformats.org/spreadsheetml/2006/main" count="41" uniqueCount="41">
  <si>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</si>
  <si>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</si>
  <si>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</si>
  <si>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</si>
  <si>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2" DN 50 mm, colocado en hornacina, con dos llaves de corte de compuerta.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</si>
  <si>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</si>
  <si>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</si>
  <si>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</si>
  <si>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</si>
  <si>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</si>
  <si>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</si>
  <si>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</si>
  <si>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mt37svc010o</t>
  </si>
  <si>
    <t xml:space="preserve">Ud</t>
  </si>
  <si>
    <t xml:space="preserve">Válvula de compuerta de latón fundido, para roscar, de 2".</t>
  </si>
  <si>
    <t xml:space="preserve">mt37sgl010c</t>
  </si>
  <si>
    <t xml:space="preserve">Ud</t>
  </si>
  <si>
    <t xml:space="preserve">Grifo de purga de 25 mm.</t>
  </si>
  <si>
    <t xml:space="preserve">mt37svr010f</t>
  </si>
  <si>
    <t xml:space="preserve">Ud</t>
  </si>
  <si>
    <t xml:space="preserve">Válvula de retención de latón para roscar de 2".</t>
  </si>
  <si>
    <t xml:space="preserve">mt37aar010c</t>
  </si>
  <si>
    <t xml:space="preserve">Ud</t>
  </si>
  <si>
    <t xml:space="preserve">Marco y tapa de fundición dúctil de 50x50 cm, según Compañía Suministradora.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</si>
  <si>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</si>
  <si>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</si>
  <si>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</si>
  <si>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</si>
  <si>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</si>
  <si>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</si>
  <si>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</si>
  <si>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</si>
  <si>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</si>
  <si>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</si>
  <si>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</si>
  <si>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</si>
  <si>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</si>
  <si>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</si>
  <si>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</si>
  <si>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64,49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</si>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</sst>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8.84" customWidth="1"/>
    <col min="5" max="5" width="67.49" customWidth="1"/>
    <col min="6" max="6" width="13.09" customWidth="1"/>
    <col min="7" max="7" width="13.2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108.57</v>
      </c>
      <c r="H10" s="12">
        <f ca="1">ROUND(INDIRECT(ADDRESS(ROW()+(0), COLUMN()+(-2), 1))*INDIRECT(ADDRESS(ROW()+(0), COLUMN()+(-1), 1)), 2)</f>
        <v>217.14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24.34</v>
      </c>
      <c r="H11" s="12">
        <f ca="1">ROUND(INDIRECT(ADDRESS(ROW()+(0), COLUMN()+(-2), 1))*INDIRECT(ADDRESS(ROW()+(0), COLUMN()+(-1), 1)), 2)</f>
        <v>24.34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100.75</v>
      </c>
      <c r="H12" s="12">
        <f ca="1">ROUND(INDIRECT(ADDRESS(ROW()+(0), COLUMN()+(-2), 1))*INDIRECT(ADDRESS(ROW()+(0), COLUMN()+(-1), 1)), 2)</f>
        <v>100.75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146.41</v>
      </c>
      <c r="H13" s="12">
        <f ca="1">ROUND(INDIRECT(ADDRESS(ROW()+(0), COLUMN()+(-2), 1))*INDIRECT(ADDRESS(ROW()+(0), COLUMN()+(-1), 1)), 2)</f>
        <v>146.41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5.13</v>
      </c>
      <c r="H14" s="14">
        <f ca="1">ROUND(INDIRECT(ADDRESS(ROW()+(0), COLUMN()+(-2), 1))*INDIRECT(ADDRESS(ROW()+(0), COLUMN()+(-1), 1)), 2)</f>
        <v>5.13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493.77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1.628</v>
      </c>
      <c r="G17" s="12">
        <v>32.15</v>
      </c>
      <c r="H17" s="12">
        <f ca="1">ROUND(INDIRECT(ADDRESS(ROW()+(0), COLUMN()+(-2), 1))*INDIRECT(ADDRESS(ROW()+(0), COLUMN()+(-1), 1)), 2)</f>
        <v>52.34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0.814</v>
      </c>
      <c r="G18" s="14">
        <v>21.68</v>
      </c>
      <c r="H18" s="14">
        <f ca="1">ROUND(INDIRECT(ADDRESS(ROW()+(0), COLUMN()+(-2), 1))*INDIRECT(ADDRESS(ROW()+(0), COLUMN()+(-1), 1)), 2)</f>
        <v>17.65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69.99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563.76</v>
      </c>
      <c r="H21" s="14">
        <f ca="1">ROUND(INDIRECT(ADDRESS(ROW()+(0), COLUMN()+(-2), 1))*INDIRECT(ADDRESS(ROW()+(0), COLUMN()+(-1), 1))/100, 2)</f>
        <v>22.55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586.31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