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<sst xmlns="http://schemas.openxmlformats.org/spreadsheetml/2006/main" count="55" uniqueCount="55">
  <si>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</si>
  <si>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IUR110</t>
  </si>
  <si>
    <t xml:space="preserve">m</t>
  </si>
  <si>
    <t xml:space="preserve">Línea eléctrica.</t>
  </si>
  <si>
    <r>
      <rPr>
        <sz val="8.25"/>
        <color rgb="FF000000"/>
        <rFont val="Arial"/>
        <family val="2"/>
      </rPr>
      <t xml:space="preserve">Línea eléctrica monofásica enterrada para alimentación de electroválvulas y automatismos de riego, formada por cables unipolares con conductores de cobre, RZ1-K (AS) Cca-s1b,d1,a1 3G1 mm², siendo su tensión asignada de 0,6/1 kV, bajo tubo protector de polietileno de doble pared,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</si>
  <si>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</si>
  <si>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</si>
  <si>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</si>
  <si>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</si>
  <si>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</si>
  <si>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</si>
  <si>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</si>
  <si>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</si>
  <si>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</si>
  <si>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</si>
  <si>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</si>
  <si>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</si>
  <si>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IP549.</t>
  </si>
  <si>
    <t xml:space="preserve">mt35cun010a1</t>
  </si>
  <si>
    <t xml:space="preserve">m</t>
  </si>
  <si>
    <t xml:space="preserve">Cable unipolar RZ1-K (AS), siendo su tensión asignada de 0,6/1 kV, reacción al fuego clase Cca-s1b,d1,a1 según UNE-EN 50575, con conductor de cobre clase 5 (-K) de 1 mm² de sección, con aislamiento de polietileno reticulado (R) y techo de compuesto termoplástico a base de poliolefina libre de halógenos con baja emisión de humos y gases corrosivos (Z1).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</si>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</sst>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0.083</v>
      </c>
      <c r="F10" s="12">
        <v>49.28</v>
      </c>
      <c r="G10" s="12">
        <f ca="1">ROUND(INDIRECT(ADDRESS(ROW()+(0), COLUMN()+(-2), 1))*INDIRECT(ADDRESS(ROW()+(0), COLUMN()+(-1), 1)), 2)</f>
        <v>4.09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9.11</v>
      </c>
      <c r="G11" s="12">
        <f ca="1">ROUND(INDIRECT(ADDRESS(ROW()+(0), COLUMN()+(-2), 1))*INDIRECT(ADDRESS(ROW()+(0), COLUMN()+(-1), 1)), 2)</f>
        <v>9.11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2.34</v>
      </c>
      <c r="G12" s="12">
        <f ca="1">ROUND(INDIRECT(ADDRESS(ROW()+(0), COLUMN()+(-2), 1))*INDIRECT(ADDRESS(ROW()+(0), COLUMN()+(-1), 1)), 2)</f>
        <v>7.02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7.48</v>
      </c>
      <c r="G13" s="14">
        <f ca="1">ROUND(INDIRECT(ADDRESS(ROW()+(0), COLUMN()+(-2), 1))*INDIRECT(ADDRESS(ROW()+(0), COLUMN()+(-1), 1)), 2)</f>
        <v>1.5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0.009</v>
      </c>
      <c r="F16" s="12">
        <v>31.13</v>
      </c>
      <c r="G16" s="12">
        <f ca="1">ROUND(INDIRECT(ADDRESS(ROW()+(0), COLUMN()+(-2), 1))*INDIRECT(ADDRESS(ROW()+(0), COLUMN()+(-1), 1)), 2)</f>
        <v>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0.068</v>
      </c>
      <c r="F17" s="12">
        <v>11.76</v>
      </c>
      <c r="G17" s="12">
        <f ca="1">ROUND(INDIRECT(ADDRESS(ROW()+(0), COLUMN()+(-2), 1))*INDIRECT(ADDRESS(ROW()+(0), COLUMN()+(-1), 1)), 2)</f>
        <v>0.8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356.57</v>
      </c>
      <c r="G18" s="14">
        <f ca="1">ROUND(INDIRECT(ADDRESS(ROW()+(0), COLUMN()+(-2), 1))*INDIRECT(ADDRESS(ROW()+(0), COLUMN()+(-1), 1)), 2)</f>
        <v>0.36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1.44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0.065</v>
      </c>
      <c r="F21" s="12">
        <v>31.29</v>
      </c>
      <c r="G21" s="12">
        <f ca="1">ROUND(INDIRECT(ADDRESS(ROW()+(0), COLUMN()+(-2), 1))*INDIRECT(ADDRESS(ROW()+(0), COLUMN()+(-1), 1)), 2)</f>
        <v>2.03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0.065</v>
      </c>
      <c r="F22" s="12">
        <v>20.92</v>
      </c>
      <c r="G22" s="12">
        <f ca="1">ROUND(INDIRECT(ADDRESS(ROW()+(0), COLUMN()+(-2), 1))*INDIRECT(ADDRESS(ROW()+(0), COLUMN()+(-1), 1)), 2)</f>
        <v>1.36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0.054</v>
      </c>
      <c r="F23" s="12">
        <v>32.15</v>
      </c>
      <c r="G23" s="12">
        <f ca="1">ROUND(INDIRECT(ADDRESS(ROW()+(0), COLUMN()+(-2), 1))*INDIRECT(ADDRESS(ROW()+(0), COLUMN()+(-1), 1)), 2)</f>
        <v>1.74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0.047</v>
      </c>
      <c r="F24" s="14">
        <v>21.68</v>
      </c>
      <c r="G24" s="14">
        <f ca="1">ROUND(INDIRECT(ADDRESS(ROW()+(0), COLUMN()+(-2), 1))*INDIRECT(ADDRESS(ROW()+(0), COLUMN()+(-1), 1)), 2)</f>
        <v>1.02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6.15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29.31</v>
      </c>
      <c r="G27" s="14">
        <f ca="1">ROUND(INDIRECT(ADDRESS(ROW()+(0), COLUMN()+(-2), 1))*INDIRECT(ADDRESS(ROW()+(0), COLUMN()+(-1), 1))/100, 2)</f>
        <v>0.59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29.9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