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<sst xmlns="http://schemas.openxmlformats.org/spreadsheetml/2006/main" count="38" uniqueCount="38">
  <si>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</si>
  <si>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</si>
  <si>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</si>
  <si>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</si>
  <si>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carga de rotura 400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</si>
  <si>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</si>
  <si>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</si>
  <si>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</si>
  <si>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</si>
  <si>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</si>
  <si>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</si>
  <si>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</si>
  <si>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mt10hmf055anb</t>
  </si>
  <si>
    <t xml:space="preserve">m³</t>
  </si>
  <si>
    <t xml:space="preserve">Concreto simple f'c=245 kg/cm² (24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</si>
  <si>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</si>
  <si>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</si>
  <si>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</si>
  <si>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</si>
  <si>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</si>
  <si>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modular, con unión macho/hembra, de 110 mm de diámetro.</t>
  </si>
  <si>
    <t xml:space="preserve">mt11cng020t</t>
  </si>
  <si>
    <t xml:space="preserve">Ud</t>
  </si>
  <si>
    <t xml:space="preserve">Rejilla de garaje de fundición, carga de rotura 400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</si>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</sst>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251.49</v>
      </c>
      <c r="H10" s="12">
        <f ca="1">ROUND(INDIRECT(ADDRESS(ROW()+(0), COLUMN()+(-2), 1))*INDIRECT(ADDRESS(ROW()+(0), COLUMN()+(-1), 1)), 2)</f>
        <v>39.23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94.51</v>
      </c>
      <c r="H11" s="12">
        <f ca="1">ROUND(INDIRECT(ADDRESS(ROW()+(0), COLUMN()+(-2), 1))*INDIRECT(ADDRESS(ROW()+(0), COLUMN()+(-1), 1)), 2)</f>
        <v>189.02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163.88</v>
      </c>
      <c r="H12" s="12">
        <f ca="1">ROUND(INDIRECT(ADDRESS(ROW()+(0), COLUMN()+(-2), 1))*INDIRECT(ADDRESS(ROW()+(0), COLUMN()+(-1), 1)), 2)</f>
        <v>163.88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167.63</v>
      </c>
      <c r="H13" s="14">
        <f ca="1">ROUND(INDIRECT(ADDRESS(ROW()+(0), COLUMN()+(-2), 1))*INDIRECT(ADDRESS(ROW()+(0), COLUMN()+(-1), 1)), 2)</f>
        <v>335.26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727.39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0.746</v>
      </c>
      <c r="G16" s="12">
        <v>31.29</v>
      </c>
      <c r="H16" s="12">
        <f ca="1">ROUND(INDIRECT(ADDRESS(ROW()+(0), COLUMN()+(-2), 1))*INDIRECT(ADDRESS(ROW()+(0), COLUMN()+(-1), 1)), 2)</f>
        <v>23.34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0.373</v>
      </c>
      <c r="G17" s="14">
        <v>21.72</v>
      </c>
      <c r="H17" s="14">
        <f ca="1">ROUND(INDIRECT(ADDRESS(ROW()+(0), COLUMN()+(-2), 1))*INDIRECT(ADDRESS(ROW()+(0), COLUMN()+(-1), 1)), 2)</f>
        <v>8.1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31.44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758.83</v>
      </c>
      <c r="H20" s="14">
        <f ca="1">ROUND(INDIRECT(ADDRESS(ROW()+(0), COLUMN()+(-2), 1))*INDIRECT(ADDRESS(ROW()+(0), COLUMN()+(-1), 1))/100, 2)</f>
        <v>15.18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774.01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