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<sst xmlns="http://schemas.openxmlformats.org/spreadsheetml/2006/main" count="38" uniqueCount="38">
  <si>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</si>
  <si>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IUS091</t>
  </si>
  <si>
    <t xml:space="preserve">Ud</t>
  </si>
  <si>
    <t xml:space="preserve">Imbornal prefabricado de concreto simple.</t>
  </si>
  <si>
    <r>
      <rPr>
        <sz val="8.25"/>
        <color rgb="FF000000"/>
        <rFont val="Arial"/>
        <family val="2"/>
      </rPr>
      <t xml:space="preserve">Imbornal prefabricado de concreto, de 60x30x75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</si>
  <si>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</si>
  <si>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</si>
  <si>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</si>
  <si>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</si>
  <si>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</si>
  <si>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</si>
  <si>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</si>
  <si>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mt11arh011b</t>
  </si>
  <si>
    <t xml:space="preserve">Ud</t>
  </si>
  <si>
    <t xml:space="preserve">Imbornal con fondo y salida frontal, modular, prefabricada de concreto fck=25 MPa, de 60x30x75 cm de medidas interiores, para saneamiento.</t>
  </si>
  <si>
    <t xml:space="preserve">mt11rej010b</t>
  </si>
  <si>
    <t xml:space="preserve">Ud</t>
  </si>
  <si>
    <t xml:space="preserve">Marco y rejilla de fundición dúctil, carga de rotura 250 kN, batiente y provista de cadena de seguridad, de 400x400 mm, para imbornal, incluso revestimiento de pintura bituminosa y relieves antideslizantes en la parte superior.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</si>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</sst>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130.1</v>
      </c>
      <c r="H10" s="12">
        <f ca="1">ROUND(INDIRECT(ADDRESS(ROW()+(0), COLUMN()+(-2), 1))*INDIRECT(ADDRESS(ROW()+(0), COLUMN()+(-1), 1)), 2)</f>
        <v>130.1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151.64</v>
      </c>
      <c r="H11" s="12">
        <f ca="1">ROUND(INDIRECT(ADDRESS(ROW()+(0), COLUMN()+(-2), 1))*INDIRECT(ADDRESS(ROW()+(0), COLUMN()+(-1), 1)), 2)</f>
        <v>151.64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0.054</v>
      </c>
      <c r="G12" s="12">
        <v>232.76</v>
      </c>
      <c r="H12" s="12">
        <f ca="1">ROUND(INDIRECT(ADDRESS(ROW()+(0), COLUMN()+(-2), 1))*INDIRECT(ADDRESS(ROW()+(0), COLUMN()+(-1), 1)), 2)</f>
        <v>12.57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0.697</v>
      </c>
      <c r="G13" s="14">
        <v>39.63</v>
      </c>
      <c r="H13" s="14">
        <f ca="1">ROUND(INDIRECT(ADDRESS(ROW()+(0), COLUMN()+(-2), 1))*INDIRECT(ADDRESS(ROW()+(0), COLUMN()+(-1), 1)), 2)</f>
        <v>27.62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0.678</v>
      </c>
      <c r="G16" s="12">
        <v>31.29</v>
      </c>
      <c r="H16" s="12">
        <f ca="1">ROUND(INDIRECT(ADDRESS(ROW()+(0), COLUMN()+(-2), 1))*INDIRECT(ADDRESS(ROW()+(0), COLUMN()+(-1), 1)), 2)</f>
        <v>21.21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0.678</v>
      </c>
      <c r="G17" s="14">
        <v>21.72</v>
      </c>
      <c r="H17" s="14">
        <f ca="1">ROUND(INDIRECT(ADDRESS(ROW()+(0), COLUMN()+(-2), 1))*INDIRECT(ADDRESS(ROW()+(0), COLUMN()+(-1), 1)), 2)</f>
        <v>14.73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357.87</v>
      </c>
      <c r="H20" s="14">
        <f ca="1">ROUND(INDIRECT(ADDRESS(ROW()+(0), COLUMN()+(-2), 1))*INDIRECT(ADDRESS(ROW()+(0), COLUMN()+(-1), 1))/100, 2)</f>
        <v>7.16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365.03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