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<sst xmlns="http://schemas.openxmlformats.org/spreadsheetml/2006/main" count="35" uniqueCount="35">
  <si>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</si>
  <si>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</si>
  <si>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</si>
  <si>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</si>
  <si>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160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</si>
  <si>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</si>
  <si>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</si>
  <si>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</si>
  <si>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</si>
  <si>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</si>
  <si>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</si>
  <si>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</si>
  <si>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mt35tpe010j</t>
  </si>
  <si>
    <t xml:space="preserve">m</t>
  </si>
  <si>
    <t xml:space="preserve">Tubo rígido de PVC-U, de 160 mm de diámetro y 1,8 mm de espesor, suministrado en barras de 6 m de longitud.</t>
  </si>
  <si>
    <t xml:space="preserve">mt40iva040d</t>
  </si>
  <si>
    <t xml:space="preserve">Ud</t>
  </si>
  <si>
    <t xml:space="preserve">Soporte separador de polipropileno para 4 tubos rígidos de PVC de 160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</si>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</sst>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34.91</v>
      </c>
      <c r="H10" s="12">
        <f ca="1">ROUND(INDIRECT(ADDRESS(ROW()+(0), COLUMN()+(-2), 1))*INDIRECT(ADDRESS(ROW()+(0), COLUMN()+(-1), 1)), 2)</f>
        <v>73.31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5.56</v>
      </c>
      <c r="H11" s="12">
        <f ca="1">ROUND(INDIRECT(ADDRESS(ROW()+(0), COLUMN()+(-2), 1))*INDIRECT(ADDRESS(ROW()+(0), COLUMN()+(-1), 1)), 2)</f>
        <v>5.56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</v>
      </c>
      <c r="G12" s="14">
        <v>0.86</v>
      </c>
      <c r="H12" s="14">
        <f ca="1">ROUND(INDIRECT(ADDRESS(ROW()+(0), COLUMN()+(-2), 1))*INDIRECT(ADDRESS(ROW()+(0), COLUMN()+(-1), 1)), 2)</f>
        <v>1.98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0.369</v>
      </c>
      <c r="G15" s="12">
        <v>31.29</v>
      </c>
      <c r="H15" s="12">
        <f ca="1">ROUND(INDIRECT(ADDRESS(ROW()+(0), COLUMN()+(-2), 1))*INDIRECT(ADDRESS(ROW()+(0), COLUMN()+(-1), 1)), 2)</f>
        <v>11.55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0.369</v>
      </c>
      <c r="G16" s="14">
        <v>20.92</v>
      </c>
      <c r="H16" s="14">
        <f ca="1">ROUND(INDIRECT(ADDRESS(ROW()+(0), COLUMN()+(-2), 1))*INDIRECT(ADDRESS(ROW()+(0), COLUMN()+(-1), 1)), 2)</f>
        <v>7.72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100.12</v>
      </c>
      <c r="H19" s="14">
        <f ca="1">ROUND(INDIRECT(ADDRESS(ROW()+(0), COLUMN()+(-2), 1))*INDIRECT(ADDRESS(ROW()+(0), COLUMN()+(-1), 1))/100, 2)</f>
        <v>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102.12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