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<sst xmlns="http://schemas.openxmlformats.org/spreadsheetml/2006/main" count="35" uniqueCount="35">
  <si>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</si>
  <si>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</si>
  <si>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</si>
  <si>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</si>
  <si>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6 tubos rígidos de PVC-U, de 63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</si>
  <si>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</si>
  <si>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</si>
  <si>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</si>
  <si>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</si>
  <si>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</si>
  <si>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</si>
  <si>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</si>
  <si>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mt35tpe010d</t>
  </si>
  <si>
    <t xml:space="preserve">m</t>
  </si>
  <si>
    <t xml:space="preserve">Tubo rígido de PVC-U, de 63 mm de diámetro y 1,2 mm de espesor, suministrado en barras de 6 m de longitud.</t>
  </si>
  <si>
    <t xml:space="preserve">mt40iva040e</t>
  </si>
  <si>
    <t xml:space="preserve">Ud</t>
  </si>
  <si>
    <t xml:space="preserve">Soporte separador de polipropileno para 8 tubos rígidos de PVC de 63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</si>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</sst>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5.9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6.3</v>
      </c>
      <c r="G10" s="12">
        <v>10.1</v>
      </c>
      <c r="H10" s="12">
        <f ca="1">ROUND(INDIRECT(ADDRESS(ROW()+(0), COLUMN()+(-2), 1))*INDIRECT(ADDRESS(ROW()+(0), COLUMN()+(-1), 1)), 2)</f>
        <v>63.63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1.43</v>
      </c>
      <c r="G11" s="12">
        <v>3.28</v>
      </c>
      <c r="H11" s="12">
        <f ca="1">ROUND(INDIRECT(ADDRESS(ROW()+(0), COLUMN()+(-2), 1))*INDIRECT(ADDRESS(ROW()+(0), COLUMN()+(-1), 1)), 2)</f>
        <v>4.69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6.9</v>
      </c>
      <c r="G12" s="14">
        <v>0.86</v>
      </c>
      <c r="H12" s="14">
        <f ca="1">ROUND(INDIRECT(ADDRESS(ROW()+(0), COLUMN()+(-2), 1))*INDIRECT(ADDRESS(ROW()+(0), COLUMN()+(-1), 1)), 2)</f>
        <v>5.93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74.25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0.51</v>
      </c>
      <c r="G15" s="12">
        <v>31.29</v>
      </c>
      <c r="H15" s="12">
        <f ca="1">ROUND(INDIRECT(ADDRESS(ROW()+(0), COLUMN()+(-2), 1))*INDIRECT(ADDRESS(ROW()+(0), COLUMN()+(-1), 1)), 2)</f>
        <v>15.96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0.51</v>
      </c>
      <c r="G16" s="14">
        <v>20.92</v>
      </c>
      <c r="H16" s="14">
        <f ca="1">ROUND(INDIRECT(ADDRESS(ROW()+(0), COLUMN()+(-2), 1))*INDIRECT(ADDRESS(ROW()+(0), COLUMN()+(-1), 1)), 2)</f>
        <v>10.67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100.88</v>
      </c>
      <c r="H19" s="14">
        <f ca="1">ROUND(INDIRECT(ADDRESS(ROW()+(0), COLUMN()+(-2), 1))*INDIRECT(ADDRESS(ROW()+(0), COLUMN()+(-1), 1))/100, 2)</f>
        <v>2.02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102.9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