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<sst xmlns="http://schemas.openxmlformats.org/spreadsheetml/2006/main" count="25" uniqueCount="25">
  <si>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</si>
  <si>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JAB020</t>
  </si>
  <si>
    <t xml:space="preserve">m²</t>
  </si>
  <si>
    <t xml:space="preserve">Enterrado de piedras.</t>
  </si>
  <si>
    <r>
      <rPr>
        <sz val="8.25"/>
        <color rgb="FF000000"/>
        <rFont val="Arial"/>
        <family val="2"/>
      </rPr>
      <t xml:space="preserve">Enterrado de piedras, a una profundidad de 20 cm, con medios mecánicos, en terreno con la presencia de piedras en un 30% de su superficie.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</si>
  <si>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</si>
  <si>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</si>
  <si>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</si>
  <si>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</si>
  <si>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</si>
  <si>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</si>
  <si>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Equipos</t>
  </si>
  <si>
    <t xml:space="preserve">mq09tra070</t>
  </si>
  <si>
    <t xml:space="preserve">h</t>
  </si>
  <si>
    <t xml:space="preserve">Tractor agrícola, de 44 kW de potencia, equipado con enterradora de piedras.</t>
  </si>
  <si>
    <t xml:space="preserve">Subtotal equipos:</t>
  </si>
  <si>
    <t xml:space="preserve">Mano de obra</t>
  </si>
  <si>
    <t xml:space="preserve">mo040</t>
  </si>
  <si>
    <t xml:space="preserve">h</t>
  </si>
  <si>
    <t xml:space="preserve">Operario jardinero.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</si>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</sst>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10" customWidth="1"/>
    <col min="3" max="3" width="1.19" customWidth="1"/>
    <col min="4" max="4" width="8.50" customWidth="1"/>
    <col min="5" max="5" width="66.98" customWidth="1"/>
    <col min="6" max="6" width="13.77" customWidth="1"/>
    <col min="7" max="7" width="14.11" customWidth="1"/>
    <col min="8" max="8" width="10.8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0.132</v>
      </c>
      <c r="G10" s="14">
        <v>107.69</v>
      </c>
      <c r="H10" s="14">
        <f ca="1">ROUND(INDIRECT(ADDRESS(ROW()+(0), COLUMN()+(-2), 1))*INDIRECT(ADDRESS(ROW()+(0), COLUMN()+(-1), 1)), 2)</f>
        <v>14.22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14.22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0.041</v>
      </c>
      <c r="G13" s="14">
        <v>31.48</v>
      </c>
      <c r="H13" s="14">
        <f ca="1">ROUND(INDIRECT(ADDRESS(ROW()+(0), COLUMN()+(-2), 1))*INDIRECT(ADDRESS(ROW()+(0), COLUMN()+(-1), 1)), 2)</f>
        <v>1.29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1.29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15.51</v>
      </c>
      <c r="H16" s="14">
        <f ca="1">ROUND(INDIRECT(ADDRESS(ROW()+(0), COLUMN()+(-2), 1))*INDIRECT(ADDRESS(ROW()+(0), COLUMN()+(-1), 1))/100, 2)</f>
        <v>0.31</v>
      </c>
    </row>
    <row r="17" spans="1:8" ht="13.50" thickBot="1" customHeight="1">
      <c r="A17" s="8"/>
      <c r="B17" s="8"/>
      <c r="C17" s="8"/>
      <c r="D17" s="8"/>
      <c r="E17" s="8"/>
      <c r="F17" s="21" t="s">
        <v>24</v>
      </c>
      <c r="G17" s="21"/>
      <c r="H17" s="22">
        <f ca="1">ROUND(SUM(INDIRECT(ADDRESS(ROW()+(-1), COLUMN()+(0), 1)),INDIRECT(ADDRESS(ROW()+(-3), COLUMN()+(0), 1)),INDIRECT(ADDRESS(ROW()+(-6), COLUMN()+(0), 1))), 2)</f>
        <v>15.82</v>
      </c>
    </row>
  </sheetData>
  <mergeCells count="30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