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<sst xmlns="http://schemas.openxmlformats.org/spreadsheetml/2006/main" count="41" uniqueCount="41">
  <si>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</si>
  <si>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JTI030</t>
  </si>
  <si>
    <t xml:space="preserve">m²</t>
  </si>
  <si>
    <t xml:space="preserve">Cubrición decorativa del terreno, con césped sintético.</t>
  </si>
  <si>
    <r>
      <rPr>
        <sz val="8.25"/>
        <color rgb="FF000000"/>
        <rFont val="Arial"/>
        <family val="2"/>
      </rPr>
      <t xml:space="preserve">Cubrición decorativa del terreno, con césped sintético, realizada mediante: extendido de los rollos de césped sintético, compuesto de fibras de polietileno y polipropileno resistente a los rayos UV, altura de hilo 25 mm y 6600 decitex, cosidas sobre base de polipropileno a razón de 14700 mechones/m², con medios manuales; pegado de los mismos con cola y cinta de geotextil de 25 cm de anchura; y lastrado de la superficie con arena de sílice, con un rendimiento de 10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</si>
  <si>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</si>
  <si>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</si>
  <si>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</si>
  <si>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</si>
  <si>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</si>
  <si>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</si>
  <si>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</si>
  <si>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mt48ces010a</t>
  </si>
  <si>
    <t xml:space="preserve">m²</t>
  </si>
  <si>
    <t xml:space="preserve">Césped sintético, compuesto de fibras de polietileno y polipropileno resistente a los rayos UV, altura de hilo 25 mm y 6600 decitex, cosidas sobre base de polipropileno a razón de 14700 mechones/m², para uso decorativo; suministrado en rollos.</t>
  </si>
  <si>
    <t xml:space="preserve">mt08aaa010a</t>
  </si>
  <si>
    <t xml:space="preserve">m³</t>
  </si>
  <si>
    <t xml:space="preserve">Agua.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</si>
  <si>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</si>
  <si>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</si>
  <si>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</si>
  <si>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mt48ces020</t>
  </si>
  <si>
    <t xml:space="preserve">kg</t>
  </si>
  <si>
    <t xml:space="preserve">Cola, para colocación de césped sintético.</t>
  </si>
  <si>
    <t xml:space="preserve">mt48ces030</t>
  </si>
  <si>
    <t xml:space="preserve">m</t>
  </si>
  <si>
    <t xml:space="preserve">Cinta de geotextil de 25 cm de anchura, para colocación de césped sintético.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</si>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</sst>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70.33</v>
      </c>
      <c r="H10" s="12">
        <f ca="1">ROUND(INDIRECT(ADDRESS(ROW()+(0), COLUMN()+(-2), 1))*INDIRECT(ADDRESS(ROW()+(0), COLUMN()+(-1), 1)), 2)</f>
        <v>73.85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4.66</v>
      </c>
      <c r="H11" s="12">
        <f ca="1">ROUND(INDIRECT(ADDRESS(ROW()+(0), COLUMN()+(-2), 1))*INDIRECT(ADDRESS(ROW()+(0), COLUMN()+(-1), 1)), 2)</f>
        <v>0.05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0.52</v>
      </c>
      <c r="H12" s="12">
        <f ca="1">ROUND(INDIRECT(ADDRESS(ROW()+(0), COLUMN()+(-2), 1))*INDIRECT(ADDRESS(ROW()+(0), COLUMN()+(-1), 1)), 2)</f>
        <v>5.2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23.28</v>
      </c>
      <c r="H13" s="12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4.66</v>
      </c>
      <c r="H14" s="14">
        <f ca="1">ROUND(INDIRECT(ADDRESS(ROW()+(0), COLUMN()+(-2), 1))*INDIRECT(ADDRESS(ROW()+(0), COLUMN()+(-1), 1)), 2)</f>
        <v>2.8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0.136</v>
      </c>
      <c r="G17" s="12">
        <v>31.48</v>
      </c>
      <c r="H17" s="12">
        <f ca="1">ROUND(INDIRECT(ADDRESS(ROW()+(0), COLUMN()+(-2), 1))*INDIRECT(ADDRESS(ROW()+(0), COLUMN()+(-1), 1)), 2)</f>
        <v>4.28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0.611</v>
      </c>
      <c r="G18" s="14">
        <v>21.86</v>
      </c>
      <c r="H18" s="14">
        <f ca="1">ROUND(INDIRECT(ADDRESS(ROW()+(0), COLUMN()+(-2), 1))*INDIRECT(ADDRESS(ROW()+(0), COLUMN()+(-1), 1)), 2)</f>
        <v>13.36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101.87</v>
      </c>
      <c r="H21" s="14">
        <f ca="1">ROUND(INDIRECT(ADDRESS(ROW()+(0), COLUMN()+(-2), 1))*INDIRECT(ADDRESS(ROW()+(0), COLUMN()+(-1), 1))/100, 2)</f>
        <v>2.04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103.91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