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<sst xmlns="http://schemas.openxmlformats.org/spreadsheetml/2006/main" count="46" uniqueCount="46">
  <si>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</si>
  <si>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MLB010</t>
  </si>
  <si>
    <t xml:space="preserve">m</t>
  </si>
  <si>
    <t xml:space="preserve">Sardinel prefabricado de concreto.</t>
  </si>
  <si>
    <r>
      <rPr>
        <sz val="8.25"/>
        <color rgb="FF000000"/>
        <rFont val="Arial"/>
        <family val="2"/>
      </rPr>
      <t xml:space="preserve">Sardinel - Recto - MC - A1 (20x14) - B- H - S(R-3,5) -, colocado sobre base de concreto simple (f'c=210 kg/cm² (21 MPa), no expuesto a ciclos de congelamiento y deshielo, exposición a sulfatos insignificante, sin requerimiento de permeabilidad, no expuesto a cloruros, tamaño máximo del agregado 20 mm, consistencia plástica) de 20 cm de espesor y rejuntado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</si>
  <si>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</si>
  <si>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</si>
  <si>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</si>
  <si>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</si>
  <si>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</si>
  <si>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</si>
  <si>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</si>
  <si>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mt10hmf055akc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</si>
  <si>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</si>
  <si>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plástica, premezclado en planta, según el Reglamento Nacional de Edificaciones NTE E.060.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</si>
  <si>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</si>
  <si>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</si>
  <si>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</si>
  <si>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</si>
  <si>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</si>
  <si>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</si>
  <si>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</si>
  <si>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</si>
  <si>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</si>
  <si>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mt18jbg010aa</t>
  </si>
  <si>
    <t xml:space="preserve">Ud</t>
  </si>
  <si>
    <t xml:space="preserve">Sardinel recto de concreto, monocapa, con sección normalizada peatonal A1 (20x14) cm, clase climática B (absorción &lt;=6%), clase resistente a la abrasión H (paso &lt;=23 mm) y clase resistente a flexión S (R-3,5 N/mm²), de 50 cm de longitud.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</si>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</sst>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82" customWidth="1"/>
    <col min="4" max="4" width="71.57" customWidth="1"/>
    <col min="5" max="5" width="12.92" customWidth="1"/>
    <col min="6" max="6" width="13.09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0.082</v>
      </c>
      <c r="F10" s="12">
        <v>233.17</v>
      </c>
      <c r="G10" s="12">
        <f ca="1">ROUND(INDIRECT(ADDRESS(ROW()+(0), COLUMN()+(-2), 1))*INDIRECT(ADDRESS(ROW()+(0), COLUMN()+(-1), 1)), 2)</f>
        <v>19.12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4.66</v>
      </c>
      <c r="G11" s="12">
        <f ca="1">ROUND(INDIRECT(ADDRESS(ROW()+(0), COLUMN()+(-2), 1))*INDIRECT(ADDRESS(ROW()+(0), COLUMN()+(-1), 1)), 2)</f>
        <v>0.03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0.007</v>
      </c>
      <c r="F12" s="12">
        <v>62.15</v>
      </c>
      <c r="G12" s="12">
        <f ca="1">ROUND(INDIRECT(ADDRESS(ROW()+(0), COLUMN()+(-2), 1))*INDIRECT(ADDRESS(ROW()+(0), COLUMN()+(-1), 1)), 2)</f>
        <v>0.44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0.47</v>
      </c>
      <c r="G13" s="12">
        <f ca="1">ROUND(INDIRECT(ADDRESS(ROW()+(0), COLUMN()+(-2), 1))*INDIRECT(ADDRESS(ROW()+(0), COLUMN()+(-1), 1)), 2)</f>
        <v>0.47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2.1</v>
      </c>
      <c r="F14" s="14">
        <v>9.33</v>
      </c>
      <c r="G14" s="14">
        <f ca="1">ROUND(INDIRECT(ADDRESS(ROW()+(0), COLUMN()+(-2), 1))*INDIRECT(ADDRESS(ROW()+(0), COLUMN()+(-1), 1)), 2)</f>
        <v>19.59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39.65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0.006</v>
      </c>
      <c r="F17" s="14">
        <v>10.4</v>
      </c>
      <c r="G17" s="14">
        <f ca="1">ROUND(INDIRECT(ADDRESS(ROW()+(0), COLUMN()+(-2), 1))*INDIRECT(ADDRESS(ROW()+(0), COLUMN()+(-1), 1)), 2)</f>
        <v>0.06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0.06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0.38</v>
      </c>
      <c r="F20" s="12">
        <v>32.86</v>
      </c>
      <c r="G20" s="12">
        <f ca="1">ROUND(INDIRECT(ADDRESS(ROW()+(0), COLUMN()+(-2), 1))*INDIRECT(ADDRESS(ROW()+(0), COLUMN()+(-1), 1)), 2)</f>
        <v>12.49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0.423</v>
      </c>
      <c r="F21" s="14">
        <v>22.82</v>
      </c>
      <c r="G21" s="14">
        <f ca="1">ROUND(INDIRECT(ADDRESS(ROW()+(0), COLUMN()+(-2), 1))*INDIRECT(ADDRESS(ROW()+(0), COLUMN()+(-1), 1)), 2)</f>
        <v>9.65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22.14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61.85</v>
      </c>
      <c r="G24" s="14">
        <f ca="1">ROUND(INDIRECT(ADDRESS(ROW()+(0), COLUMN()+(-2), 1))*INDIRECT(ADDRESS(ROW()+(0), COLUMN()+(-1), 1))/100, 2)</f>
        <v>1.24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63.09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