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<sst xmlns="http://schemas.openxmlformats.org/spreadsheetml/2006/main" count="41" uniqueCount="41">
  <si>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</si>
  <si>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MPG010</t>
  </si>
  <si>
    <t xml:space="preserve">m²</t>
  </si>
  <si>
    <t xml:space="preserve">Piso de cerámica.</t>
  </si>
  <si>
    <r>
      <rPr>
        <sz val="8.25"/>
        <color rgb="FF000000"/>
        <rFont val="Arial"/>
        <family val="2"/>
      </rPr>
      <t xml:space="preserve">Vereda de baldosas cerámicas de gres rústico, de 20x20 cm, 8 €/m², capacidad de absorción de agua E&lt;3%, resistencia al deslizamiento alta, para exteriores, recibidas con adhesivo cementoso de fraguado normal, C1 sin ninguna característica adicional, color gris y fraguado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</si>
  <si>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</si>
  <si>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</si>
  <si>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</si>
  <si>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</si>
  <si>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</si>
  <si>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</si>
  <si>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</si>
  <si>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mt10hmf055akc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</si>
  <si>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</si>
  <si>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plástica, premezclado en planta, según el Reglamento Nacional de Edificaciones NTE E.060.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</si>
  <si>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</si>
  <si>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</si>
  <si>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</si>
  <si>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mt09mcr021g</t>
  </si>
  <si>
    <t xml:space="preserve">kg</t>
  </si>
  <si>
    <t xml:space="preserve">Adhesivo cementoso de fraguado normal, C1, color gris.</t>
  </si>
  <si>
    <t xml:space="preserve">mt18bcr010ge800</t>
  </si>
  <si>
    <t xml:space="preserve">m²</t>
  </si>
  <si>
    <t xml:space="preserve">Baldosa cerámica de gres rústico, 20x20 cm, S/. 8,00/m², capacidad de absorción de agua E&lt;3%.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</si>
  <si>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</si>
  <si>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</si>
  <si>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</si>
  <si>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</si>
  <si>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</si>
  <si>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</si>
  <si>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</si>
  <si>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</si>
  <si>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</si>
  <si>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</si>
  <si>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</si>
  <si>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</si>
  <si>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</si>
  <si>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</si>
  <si>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</si>
  <si>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17,66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</si>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</sst>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19" customWidth="1"/>
    <col min="4" max="4" width="7.65" customWidth="1"/>
    <col min="5" max="5" width="71.7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</v>
      </c>
      <c r="G10" s="12">
        <v>233.17</v>
      </c>
      <c r="H10" s="12">
        <f ca="1">ROUND(INDIRECT(ADDRESS(ROW()+(0), COLUMN()+(-2), 1))*INDIRECT(ADDRESS(ROW()+(0), COLUMN()+(-1), 1)), 2)</f>
        <v>48.97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0.03</v>
      </c>
      <c r="G11" s="12">
        <v>347.73</v>
      </c>
      <c r="H11" s="12">
        <f ca="1">ROUND(INDIRECT(ADDRESS(ROW()+(0), COLUMN()+(-2), 1))*INDIRECT(ADDRESS(ROW()+(0), COLUMN()+(-1), 1)), 2)</f>
        <v>10.43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1.05</v>
      </c>
      <c r="H12" s="12">
        <f ca="1">ROUND(INDIRECT(ADDRESS(ROW()+(0), COLUMN()+(-2), 1))*INDIRECT(ADDRESS(ROW()+(0), COLUMN()+(-1), 1)), 2)</f>
        <v>3.15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32.89</v>
      </c>
      <c r="H13" s="12">
        <f ca="1">ROUND(INDIRECT(ADDRESS(ROW()+(0), COLUMN()+(-2), 1))*INDIRECT(ADDRESS(ROW()+(0), COLUMN()+(-1), 1)), 2)</f>
        <v>34.53</v>
      </c>
    </row>
    <row r="14" spans="1:8" ht="66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0.017</v>
      </c>
      <c r="G14" s="14">
        <v>4.39</v>
      </c>
      <c r="H14" s="14">
        <f ca="1">ROUND(INDIRECT(ADDRESS(ROW()+(0), COLUMN()+(-2), 1))*INDIRECT(ADDRESS(ROW()+(0), COLUMN()+(-1), 1)), 2)</f>
        <v>0.07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97.15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0.429</v>
      </c>
      <c r="G17" s="12">
        <v>31.48</v>
      </c>
      <c r="H17" s="12">
        <f ca="1">ROUND(INDIRECT(ADDRESS(ROW()+(0), COLUMN()+(-2), 1))*INDIRECT(ADDRESS(ROW()+(0), COLUMN()+(-1), 1)), 2)</f>
        <v>13.5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0.595</v>
      </c>
      <c r="G18" s="14">
        <v>21.86</v>
      </c>
      <c r="H18" s="14">
        <f ca="1">ROUND(INDIRECT(ADDRESS(ROW()+(0), COLUMN()+(-2), 1))*INDIRECT(ADDRESS(ROW()+(0), COLUMN()+(-1), 1)), 2)</f>
        <v>13.01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26.51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123.66</v>
      </c>
      <c r="H21" s="14">
        <f ca="1">ROUND(INDIRECT(ADDRESS(ROW()+(0), COLUMN()+(-2), 1))*INDIRECT(ADDRESS(ROW()+(0), COLUMN()+(-1), 1))/100, 2)</f>
        <v>2.47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126.13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