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<sst xmlns="http://schemas.openxmlformats.org/spreadsheetml/2006/main" count="28" uniqueCount="28">
  <si>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</si>
  <si>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MSH040</t>
  </si>
  <si>
    <t xml:space="preserve">m</t>
  </si>
  <si>
    <t xml:space="preserve">Marca vial de rebordeo.</t>
  </si>
  <si>
    <r>
      <rPr>
        <sz val="8.25"/>
        <color rgb="FF000000"/>
        <rFont val="Arial"/>
        <family val="2"/>
      </rPr>
      <t xml:space="preserve">Aplicación manual de pintura plástica para exterior, a base de resinas acrílicas, color negro, acabado satinado, textura lisa, para marca vial de rebordeo, de 50 cm de anchura.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</si>
  <si>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</si>
  <si>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</si>
  <si>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</si>
  <si>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</si>
  <si>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</si>
  <si>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</si>
  <si>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</si>
  <si>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mt27mvh020c</t>
  </si>
  <si>
    <t xml:space="preserve">kg</t>
  </si>
  <si>
    <t xml:space="preserve">Pintura plástica para exterior, a base de resinas acrílicas, color negro, acabado satinado, textura lisa.</t>
  </si>
  <si>
    <t xml:space="preserve">Subtotal materiales:</t>
  </si>
  <si>
    <t xml:space="preserve">Mano de obra</t>
  </si>
  <si>
    <t xml:space="preserve">mo041</t>
  </si>
  <si>
    <t xml:space="preserve">h</t>
  </si>
  <si>
    <t xml:space="preserve">Operario de construcción de obra civil.</t>
  </si>
  <si>
    <t xml:space="preserve">mo087</t>
  </si>
  <si>
    <t xml:space="preserve">h</t>
  </si>
  <si>
    <t xml:space="preserve">Oficial de construcción de obra civil.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</si>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</sst>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25" customWidth="1"/>
    <col min="3" max="3" width="1.36" customWidth="1"/>
    <col min="4" max="4" width="6.29" customWidth="1"/>
    <col min="5" max="5" width="76.16" customWidth="1"/>
    <col min="6" max="6" width="12.41" customWidth="1"/>
    <col min="7" max="7" width="11.56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0.36</v>
      </c>
      <c r="G10" s="14">
        <v>8.09</v>
      </c>
      <c r="H10" s="14">
        <f ca="1">ROUND(INDIRECT(ADDRESS(ROW()+(0), COLUMN()+(-2), 1))*INDIRECT(ADDRESS(ROW()+(0), COLUMN()+(-1), 1)), 2)</f>
        <v>2.91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2.91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0.06</v>
      </c>
      <c r="G13" s="13">
        <v>31.29</v>
      </c>
      <c r="H13" s="13">
        <f ca="1">ROUND(INDIRECT(ADDRESS(ROW()+(0), COLUMN()+(-2), 1))*INDIRECT(ADDRESS(ROW()+(0), COLUMN()+(-1), 1)), 2)</f>
        <v>1.88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0.03</v>
      </c>
      <c r="G14" s="14">
        <v>21.72</v>
      </c>
      <c r="H14" s="14">
        <f ca="1">ROUND(INDIRECT(ADDRESS(ROW()+(0), COLUMN()+(-2), 1))*INDIRECT(ADDRESS(ROW()+(0), COLUMN()+(-1), 1)), 2)</f>
        <v>0.65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2.53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5.44</v>
      </c>
      <c r="H17" s="14">
        <f ca="1">ROUND(INDIRECT(ADDRESS(ROW()+(0), COLUMN()+(-2), 1))*INDIRECT(ADDRESS(ROW()+(0), COLUMN()+(-1), 1))/100, 2)</f>
        <v>0.11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5.55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