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<sst xmlns="http://schemas.openxmlformats.org/spreadsheetml/2006/main" count="32" uniqueCount="32">
  <si>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</si>
  <si>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TDA120</t>
  </si>
  <si>
    <t xml:space="preserve">Ud</t>
  </si>
  <si>
    <t xml:space="preserve">Conjunto de pivotes de equilibrio.</t>
  </si>
  <si>
    <r>
      <rPr>
        <sz val="8.25"/>
        <color rgb="FF000000"/>
        <rFont val="Arial"/>
        <family val="2"/>
      </rPr>
      <t xml:space="preserve">Conjunto de 6 pivotes para ejercicios de equilibrio y coordinación, colocados según un trazado previo, formados por un poste cuadrado de 0,15 m de lado y 0,40 m de altura vista, de madera de pino silvestre, tratada en autoclave, acabada con barniz protector, con un tablero de forma hexagonal de 0,15 m² apoyado sobre el poste, con tornillería de acero galvanizado, embutida y protegida con tapones de seguridad, fijados a una base de concreto f'c=210 kg/cm² (21 MPa), no expuesto a ciclos de congelamiento y deshielo, exposición a sulfatos insignificante, sin requerimiento de permeabilidad, no expuesto a cloruros, tamaño máximo del agregado 20 mm,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</si>
  <si>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</si>
  <si>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</si>
  <si>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</si>
  <si>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</si>
  <si>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</si>
  <si>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</si>
  <si>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</si>
  <si>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</si>
  <si>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</si>
  <si>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</si>
  <si>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mt52dep120s</t>
  </si>
  <si>
    <t xml:space="preserve">Ud</t>
  </si>
  <si>
    <t xml:space="preserve">Pivote para ejercicios de equilibrio y coordinación, formado por un poste cuadrado de 0,15 m de lado y 0,40 m de altura vista, de madera de pino silvestre, tratada en autoclave, con clase de uso 4, acabada con barniz protector, con un tablero de forma hexagonal de 0,15 m² apoyado sobre el poste, con tornillería de acero galvanizado, embutida y protegida con tapones de seguridad, para usuarios de más de 12 años, con zona de seguridad de 5,00 m² y 0,40 m de altura libre de caída,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</si>
  <si>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</si>
  <si>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</si>
  <si>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</si>
  <si>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</si>
  <si>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</si>
  <si>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</si>
  <si>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</si>
  <si>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</si>
  <si>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</si>
  <si>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</si>
  <si>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</si>
  <si>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</si>
  <si>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1.007,05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</si>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</sst>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65" customWidth="1"/>
    <col min="4" max="4" width="71.06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0.6</v>
      </c>
      <c r="F10" s="12">
        <v>232.76</v>
      </c>
      <c r="G10" s="12">
        <f ca="1">ROUND(INDIRECT(ADDRESS(ROW()+(0), COLUMN()+(-2), 1))*INDIRECT(ADDRESS(ROW()+(0), COLUMN()+(-1), 1)), 2)</f>
        <v>139.66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6</v>
      </c>
      <c r="F11" s="14">
        <v>790.81</v>
      </c>
      <c r="G11" s="14">
        <f ca="1">ROUND(INDIRECT(ADDRESS(ROW()+(0), COLUMN()+(-2), 1))*INDIRECT(ADDRESS(ROW()+(0), COLUMN()+(-1), 1)), 2)</f>
        <v>4744.86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4884.52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0.814</v>
      </c>
      <c r="F14" s="12">
        <v>31.29</v>
      </c>
      <c r="G14" s="12">
        <f ca="1">ROUND(INDIRECT(ADDRESS(ROW()+(0), COLUMN()+(-2), 1))*INDIRECT(ADDRESS(ROW()+(0), COLUMN()+(-1), 1)), 2)</f>
        <v>25.47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1.221</v>
      </c>
      <c r="F15" s="14">
        <v>21.72</v>
      </c>
      <c r="G15" s="14">
        <f ca="1">ROUND(INDIRECT(ADDRESS(ROW()+(0), COLUMN()+(-2), 1))*INDIRECT(ADDRESS(ROW()+(0), COLUMN()+(-1), 1)), 2)</f>
        <v>26.52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51.99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4936.51</v>
      </c>
      <c r="G18" s="14">
        <f ca="1">ROUND(INDIRECT(ADDRESS(ROW()+(0), COLUMN()+(-2), 1))*INDIRECT(ADDRESS(ROW()+(0), COLUMN()+(-1), 1))/100, 2)</f>
        <v>98.73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5035.24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