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<sst xmlns="http://schemas.openxmlformats.org/spreadsheetml/2006/main" count="32" uniqueCount="32">
  <si>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</si>
  <si>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TDB010</t>
  </si>
  <si>
    <t xml:space="preserve">Ud</t>
  </si>
  <si>
    <t xml:space="preserve">Rampa de subida y bajada.</t>
  </si>
  <si>
    <r>
      <rPr>
        <sz val="8.25"/>
        <color rgb="FF000000"/>
        <rFont val="Arial"/>
        <family val="2"/>
      </rPr>
      <t xml:space="preserve">Rampa de subida y bajada para bicicletas, de madera de pino silvestre, tratada en autoclave, con clase de uso 4, acabada con barniz protector, de 3,50x0,40x0,35 m, con tornillería de acero galvanizado, embutida y protegida con tapones de seguridad, con zona de seguridad de 28,00 m², colocación con tarugo químico, arandela y tornillo sobre una base de concreto f'c=210 kg/cm² (21 MPa), no expuesto a ciclos de congelamiento y deshielo, exposición a sulfatos insignificante, sin requerimiento de permeabilidad, no expuesto a cloruros, tamaño máximo del agregado 20 mm, consistencia plástica.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</si>
  <si>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</si>
  <si>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</si>
  <si>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</si>
  <si>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</si>
  <si>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</si>
  <si>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</si>
  <si>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</si>
  <si>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mt10hmf055akc</t>
  </si>
  <si>
    <t xml:space="preserve">m³</t>
  </si>
  <si>
    <t xml:space="preserve">Concreto simple f'c=210 kg/cm² (21 MPa), no expuesto a ciclos de congelamiento y deshielo, exposición a sulfatos insignificante, sin requerimiento de permeabilidad, no expuesto a cloruros, tamaño máximo del agregado 19 mm, consistencia plástica, premezclado en planta, según el Reglamento Nacional de Edificaciones NTE E.060.</t>
  </si>
  <si>
    <t xml:space="preserve">mt52bic010a</t>
  </si>
  <si>
    <t xml:space="preserve">Ud</t>
  </si>
  <si>
    <t xml:space="preserve">Rampa de subida y bajada para bicicletas, de madera de pino silvestre, tratada en autoclave, con clase de uso 4, acabada con barniz protector, de 3,50x0,40x0,35 m, con tornillería de acero galvanizado, embutida y protegida con tapones de seguridad, con zona de seguridad de 28,00 m², incluso elementos de fijación.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</si>
  <si>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</si>
  <si>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</si>
  <si>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</si>
  <si>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</si>
  <si>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</si>
  <si>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</si>
  <si>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</si>
  <si>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</si>
  <si>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</si>
  <si>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</si>
  <si>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</si>
  <si>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</si>
  <si>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2.498,44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</si>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</sst>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82" customWidth="1"/>
    <col min="4" max="4" width="70.04" customWidth="1"/>
    <col min="5" max="5" width="10.71" customWidth="1"/>
    <col min="6" max="6" width="13.26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0.6</v>
      </c>
      <c r="F10" s="12">
        <v>233.17</v>
      </c>
      <c r="G10" s="12">
        <f ca="1">ROUND(INDIRECT(ADDRESS(ROW()+(0), COLUMN()+(-2), 1))*INDIRECT(ADDRESS(ROW()+(0), COLUMN()+(-1), 1)), 2)</f>
        <v>139.9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11255.2</v>
      </c>
      <c r="G11" s="14">
        <f ca="1">ROUND(INDIRECT(ADDRESS(ROW()+(0), COLUMN()+(-2), 1))*INDIRECT(ADDRESS(ROW()+(0), COLUMN()+(-1), 1)), 2)</f>
        <v>11255.2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11395.1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10.855</v>
      </c>
      <c r="F14" s="12">
        <v>32.86</v>
      </c>
      <c r="G14" s="12">
        <f ca="1">ROUND(INDIRECT(ADDRESS(ROW()+(0), COLUMN()+(-2), 1))*INDIRECT(ADDRESS(ROW()+(0), COLUMN()+(-1), 1)), 2)</f>
        <v>356.7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21.71</v>
      </c>
      <c r="F15" s="14">
        <v>22.82</v>
      </c>
      <c r="G15" s="14">
        <f ca="1">ROUND(INDIRECT(ADDRESS(ROW()+(0), COLUMN()+(-2), 1))*INDIRECT(ADDRESS(ROW()+(0), COLUMN()+(-1), 1)), 2)</f>
        <v>495.42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852.12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12247.2</v>
      </c>
      <c r="G18" s="14">
        <f ca="1">ROUND(INDIRECT(ADDRESS(ROW()+(0), COLUMN()+(-2), 1))*INDIRECT(ADDRESS(ROW()+(0), COLUMN()+(-1), 1))/100, 2)</f>
        <v>244.94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12492.2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