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<sst xmlns="http://schemas.openxmlformats.org/spreadsheetml/2006/main" count="38" uniqueCount="38">
  <si>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</si>
  <si>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</si>
  <si>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</si>
  <si>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</si>
  <si>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fijada a una base de concreto f'c=210 kg/cm² (21 MPa), no expuesto a ciclos de congelamiento y deshielo, exposición a sulfatos insignificante, sin requerimiento de permeabilidad, no expuesto a cloruros, tamaño máximo del agregado 20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</si>
  <si>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</si>
  <si>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</si>
  <si>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</si>
  <si>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</si>
  <si>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</si>
  <si>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</si>
  <si>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</si>
  <si>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mt52dep320e</t>
  </si>
  <si>
    <t xml:space="preserve">Ud</t>
  </si>
  <si>
    <t xml:space="preserve">Portería fija de fútbol 7 o fútbol 8 de 6 m de base y 2 m de altura formada por: postes y larguero de sección circular de 100 mm de diámetro, de acero, acabado con barniz de poliuretano, color blanco y red de nylon con cuerdas de 3 mm de diámetro con soportes de poliamida para sujeción de la red a la portería, incluso botes de acero para empotrar los postes.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</si>
  <si>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</si>
  <si>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</si>
  <si>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</si>
  <si>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</si>
  <si>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</si>
  <si>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</si>
  <si>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</si>
  <si>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</si>
  <si>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</si>
  <si>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</si>
  <si>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</si>
  <si>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</si>
  <si>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</si>
  <si>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</si>
  <si>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</si>
  <si>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</si>
  <si>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</si>
  <si>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</si>
  <si>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</si>
  <si>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</si>
  <si>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</si>
  <si>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1.357,06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</si>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</sst>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65" customWidth="1"/>
    <col min="4" max="4" width="71.06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2558</v>
      </c>
      <c r="G10" s="12">
        <f ca="1">ROUND(INDIRECT(ADDRESS(ROW()+(0), COLUMN()+(-2), 1))*INDIRECT(ADDRESS(ROW()+(0), COLUMN()+(-1), 1)), 2)</f>
        <v>2558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233.17</v>
      </c>
      <c r="G11" s="14">
        <f ca="1">ROUND(INDIRECT(ADDRESS(ROW()+(0), COLUMN()+(-2), 1))*INDIRECT(ADDRESS(ROW()+(0), COLUMN()+(-1), 1)), 2)</f>
        <v>139.9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2697.9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2.375</v>
      </c>
      <c r="F14" s="12">
        <v>31.48</v>
      </c>
      <c r="G14" s="12">
        <f ca="1">ROUND(INDIRECT(ADDRESS(ROW()+(0), COLUMN()+(-2), 1))*INDIRECT(ADDRESS(ROW()+(0), COLUMN()+(-1), 1)), 2)</f>
        <v>74.77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2.375</v>
      </c>
      <c r="F15" s="12">
        <v>21.86</v>
      </c>
      <c r="G15" s="12">
        <f ca="1">ROUND(INDIRECT(ADDRESS(ROW()+(0), COLUMN()+(-2), 1))*INDIRECT(ADDRESS(ROW()+(0), COLUMN()+(-1), 1)), 2)</f>
        <v>51.92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1.018</v>
      </c>
      <c r="F16" s="12">
        <v>32.35</v>
      </c>
      <c r="G16" s="12">
        <f ca="1">ROUND(INDIRECT(ADDRESS(ROW()+(0), COLUMN()+(-2), 1))*INDIRECT(ADDRESS(ROW()+(0), COLUMN()+(-1), 1)), 2)</f>
        <v>32.93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1.018</v>
      </c>
      <c r="F17" s="14">
        <v>21.86</v>
      </c>
      <c r="G17" s="14">
        <f ca="1">ROUND(INDIRECT(ADDRESS(ROW()+(0), COLUMN()+(-2), 1))*INDIRECT(ADDRESS(ROW()+(0), COLUMN()+(-1), 1)), 2)</f>
        <v>22.25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181.87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2879.77</v>
      </c>
      <c r="G20" s="14">
        <f ca="1">ROUND(INDIRECT(ADDRESS(ROW()+(0), COLUMN()+(-2), 1))*INDIRECT(ADDRESS(ROW()+(0), COLUMN()+(-1), 1))/100, 2)</f>
        <v>57.6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2937.37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