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<sst xmlns="http://schemas.openxmlformats.org/spreadsheetml/2006/main" count="35" uniqueCount="35">
  <si>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</si>
  <si>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TME050</t>
  </si>
  <si>
    <t xml:space="preserve">Ud</t>
  </si>
  <si>
    <t xml:space="preserve">Papelera de madera.</t>
  </si>
  <si>
    <r>
      <rPr>
        <sz val="8.25"/>
        <color rgb="FF000000"/>
        <rFont val="Arial"/>
        <family val="2"/>
      </rPr>
      <t xml:space="preserve">Papelera, de 50x30x100 cm y 45 litros de capacidad, con cuerpo de madera, colocación mediante soldadura.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</si>
  <si>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</si>
  <si>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</si>
  <si>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</si>
  <si>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</si>
  <si>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</si>
  <si>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</si>
  <si>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</si>
  <si>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mt52pap050b</t>
  </si>
  <si>
    <t xml:space="preserve">Ud</t>
  </si>
  <si>
    <t xml:space="preserve">Papelera, de 50x30x100 cm y 45 litros de capacidad, con cuerpo de madera, incluso pernos de anclaje.</t>
  </si>
  <si>
    <t xml:space="preserve">mt10hmf055akb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</si>
  <si>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</si>
  <si>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blanda, premezclado en planta, según el Reglamento Nacional de Edificaciones NTE E.060.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</si>
  <si>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</si>
  <si>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</si>
  <si>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</si>
  <si>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</si>
  <si>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</si>
  <si>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</si>
  <si>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</si>
  <si>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</si>
  <si>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</si>
  <si>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</si>
  <si>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</si>
  <si>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</si>
  <si>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</si>
  <si>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</si>
  <si>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</si>
  <si>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1.788,21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</si>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</sst>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48" customWidth="1"/>
    <col min="4" max="4" width="71.06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1553.28</v>
      </c>
      <c r="G10" s="12">
        <f ca="1">ROUND(INDIRECT(ADDRESS(ROW()+(0), COLUMN()+(-2), 1))*INDIRECT(ADDRESS(ROW()+(0), COLUMN()+(-1), 1)), 2)</f>
        <v>1553.28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245.45</v>
      </c>
      <c r="G11" s="12">
        <f ca="1">ROUND(INDIRECT(ADDRESS(ROW()+(0), COLUMN()+(-2), 1))*INDIRECT(ADDRESS(ROW()+(0), COLUMN()+(-1), 1)), 2)</f>
        <v>61.36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15.08</v>
      </c>
      <c r="G12" s="14">
        <f ca="1">ROUND(INDIRECT(ADDRESS(ROW()+(0), COLUMN()+(-2), 1))*INDIRECT(ADDRESS(ROW()+(0), COLUMN()+(-1), 1)), 2)</f>
        <v>3.02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1617.66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0.651</v>
      </c>
      <c r="F15" s="12">
        <v>32.86</v>
      </c>
      <c r="G15" s="12">
        <f ca="1">ROUND(INDIRECT(ADDRESS(ROW()+(0), COLUMN()+(-2), 1))*INDIRECT(ADDRESS(ROW()+(0), COLUMN()+(-1), 1)), 2)</f>
        <v>21.39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0.651</v>
      </c>
      <c r="F16" s="14">
        <v>22.82</v>
      </c>
      <c r="G16" s="14">
        <f ca="1">ROUND(INDIRECT(ADDRESS(ROW()+(0), COLUMN()+(-2), 1))*INDIRECT(ADDRESS(ROW()+(0), COLUMN()+(-1), 1)), 2)</f>
        <v>14.86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36.25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1653.91</v>
      </c>
      <c r="G19" s="14">
        <f ca="1">ROUND(INDIRECT(ADDRESS(ROW()+(0), COLUMN()+(-2), 1))*INDIRECT(ADDRESS(ROW()+(0), COLUMN()+(-1), 1))/100, 2)</f>
        <v>33.08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1686.99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