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<sst xmlns="http://schemas.openxmlformats.org/spreadsheetml/2006/main" count="35" uniqueCount="35">
  <si>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</si>
  <si>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TMM010</t>
  </si>
  <si>
    <t xml:space="preserve">Ud</t>
  </si>
  <si>
    <t xml:space="preserve">Mástil de aluminio.</t>
  </si>
  <si>
    <r>
      <rPr>
        <sz val="8.25"/>
        <color rgb="FF000000"/>
        <rFont val="Arial"/>
        <family val="2"/>
      </rPr>
      <t xml:space="preserve">Mástil cónico de aluminio, estándar, de 6 m de longitud y de 6 cm de diámetro superior y 11,4 cm de diámetro inferior, lacado en color blanco, fijado a una base de concreto f'c=210 kg/cm² (21 MPa), no expuesto a ciclos de congelamiento y deshielo, exposición a sulfatos insignificante, sin requerimiento de permeabilidad, no expuesto a cloruros, tamaño máximo del agregado 20 mm, consistencia plástica con base empotrable,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</si>
  <si>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</si>
  <si>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</si>
  <si>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</si>
  <si>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</si>
  <si>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</si>
  <si>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</si>
  <si>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</si>
  <si>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mt52mas010aa</t>
  </si>
  <si>
    <t xml:space="preserve">Ud</t>
  </si>
  <si>
    <t xml:space="preserve">Mástil cónico de aluminio, estándar, de 6 m de longitud y de 6 cm de diámetro superior y 11,4 cm de diámetro inferior, lacado en color blanco, equipado con perilla de plástico, driza exterior y tope externo de retención de driza.</t>
  </si>
  <si>
    <t xml:space="preserve">mt52mas020a</t>
  </si>
  <si>
    <t xml:space="preserve">Ud</t>
  </si>
  <si>
    <t xml:space="preserve">Base empotrable, de aluminio, para fijación de mástil de aluminio de 6 m de longitud, incluso tapa.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</si>
  <si>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</si>
  <si>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</si>
  <si>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</si>
  <si>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</si>
  <si>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</si>
  <si>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</si>
  <si>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</si>
  <si>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</si>
  <si>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</si>
  <si>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</si>
  <si>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</si>
  <si>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</si>
  <si>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</si>
  <si>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</si>
  <si>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</si>
  <si>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725,52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</si>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</sst>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5.27" customWidth="1"/>
    <col min="3" max="3" width="0.85" customWidth="1"/>
    <col min="4" max="4" width="6.80" customWidth="1"/>
    <col min="5" max="5" width="71.0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1454.02</v>
      </c>
      <c r="H10" s="12">
        <f ca="1">ROUND(INDIRECT(ADDRESS(ROW()+(0), COLUMN()+(-2), 1))*INDIRECT(ADDRESS(ROW()+(0), COLUMN()+(-1), 1)), 2)</f>
        <v>1454.02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193.54</v>
      </c>
      <c r="H11" s="12">
        <f ca="1">ROUND(INDIRECT(ADDRESS(ROW()+(0), COLUMN()+(-2), 1))*INDIRECT(ADDRESS(ROW()+(0), COLUMN()+(-1), 1)), 2)</f>
        <v>193.54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233.17</v>
      </c>
      <c r="H12" s="14">
        <f ca="1">ROUND(INDIRECT(ADDRESS(ROW()+(0), COLUMN()+(-2), 1))*INDIRECT(ADDRESS(ROW()+(0), COLUMN()+(-1), 1)), 2)</f>
        <v>58.29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1705.85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1.357</v>
      </c>
      <c r="G15" s="12">
        <v>31.48</v>
      </c>
      <c r="H15" s="12">
        <f ca="1">ROUND(INDIRECT(ADDRESS(ROW()+(0), COLUMN()+(-2), 1))*INDIRECT(ADDRESS(ROW()+(0), COLUMN()+(-1), 1)), 2)</f>
        <v>42.72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1.357</v>
      </c>
      <c r="G16" s="14">
        <v>21.86</v>
      </c>
      <c r="H16" s="14">
        <f ca="1">ROUND(INDIRECT(ADDRESS(ROW()+(0), COLUMN()+(-2), 1))*INDIRECT(ADDRESS(ROW()+(0), COLUMN()+(-1), 1)), 2)</f>
        <v>29.66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72.38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1778.23</v>
      </c>
      <c r="H19" s="14">
        <f ca="1">ROUND(INDIRECT(ADDRESS(ROW()+(0), COLUMN()+(-2), 1))*INDIRECT(ADDRESS(ROW()+(0), COLUMN()+(-1), 1))/100, 2)</f>
        <v>35.56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1813.79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