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<sst xmlns="http://schemas.openxmlformats.org/spreadsheetml/2006/main" count="34" uniqueCount="34">
  <si>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</si>
  <si>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TSV010</t>
  </si>
  <si>
    <t xml:space="preserve">Ud</t>
  </si>
  <si>
    <t xml:space="preserve">Banderola para soporte de carteles de señalización vertical de tráfico.</t>
  </si>
  <si>
    <r>
      <rPr>
        <sz val="8.25"/>
        <color rgb="FF000000"/>
        <rFont val="Arial"/>
        <family val="2"/>
      </rPr>
      <t xml:space="preserve">Banderola de acero galvanizado, bidintel, de 6 m de brazo y 6 m de gálibo, para soporte de carteles de señalización vertical de tráfico con una superficie máxima de 15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</si>
  <si>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</si>
  <si>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</si>
  <si>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</si>
  <si>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</si>
  <si>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</si>
  <si>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</si>
  <si>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</si>
  <si>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mt53bps010f</t>
  </si>
  <si>
    <t xml:space="preserve">Ud</t>
  </si>
  <si>
    <t xml:space="preserve">Banderola de acero galvanizado, bidintel, de 6 m de brazo y 6 m de gálibo, para soporte de carteles de señalización vertical de tráfico con una superficie máxima de 15 m², con uniones y anclajes para fijar a cimentación.</t>
  </si>
  <si>
    <t xml:space="preserve">Subtotal materiales:</t>
  </si>
  <si>
    <t xml:space="preserve">Equipos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</si>
  <si>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</si>
  <si>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</si>
  <si>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</si>
  <si>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equipos:</t>
  </si>
  <si>
    <t xml:space="preserve">Mano de obra</t>
  </si>
  <si>
    <t xml:space="preserve">mo047</t>
  </si>
  <si>
    <t xml:space="preserve">h</t>
  </si>
  <si>
    <t xml:space="preserve">Operario en estructura metálica.</t>
  </si>
  <si>
    <t xml:space="preserve">mo094</t>
  </si>
  <si>
    <t xml:space="preserve">h</t>
  </si>
  <si>
    <t xml:space="preserve">Oficial en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</si>
  <si>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</si>
  <si>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</si>
  <si>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</si>
  <si>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</si>
  <si>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7.512,32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</si>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</sst>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69.87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25091.2</v>
      </c>
      <c r="H10" s="14">
        <f ca="1">ROUND(INDIRECT(ADDRESS(ROW()+(0), COLUMN()+(-2), 1))*INDIRECT(ADDRESS(ROW()+(0), COLUMN()+(-1), 1)), 2)</f>
        <v>25091.2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25091.2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5.5</v>
      </c>
      <c r="G13" s="14">
        <v>225.04</v>
      </c>
      <c r="H13" s="14">
        <f ca="1">ROUND(INDIRECT(ADDRESS(ROW()+(0), COLUMN()+(-2), 1))*INDIRECT(ADDRESS(ROW()+(0), COLUMN()+(-1), 1)), 2)</f>
        <v>1237.72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1237.72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13.569</v>
      </c>
      <c r="G16" s="13">
        <v>32.56</v>
      </c>
      <c r="H16" s="13">
        <f ca="1">ROUND(INDIRECT(ADDRESS(ROW()+(0), COLUMN()+(-2), 1))*INDIRECT(ADDRESS(ROW()+(0), COLUMN()+(-1), 1)), 2)</f>
        <v>441.81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13.569</v>
      </c>
      <c r="G17" s="14">
        <v>22.59</v>
      </c>
      <c r="H17" s="14">
        <f ca="1">ROUND(INDIRECT(ADDRESS(ROW()+(0), COLUMN()+(-2), 1))*INDIRECT(ADDRESS(ROW()+(0), COLUMN()+(-1), 1)), 2)</f>
        <v>306.52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748.33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27077.3</v>
      </c>
      <c r="H20" s="14">
        <f ca="1">ROUND(INDIRECT(ADDRESS(ROW()+(0), COLUMN()+(-2), 1))*INDIRECT(ADDRESS(ROW()+(0), COLUMN()+(-1), 1))/100, 2)</f>
        <v>541.55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27618.8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