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<sst xmlns="http://schemas.openxmlformats.org/spreadsheetml/2006/main" count="34" uniqueCount="34">
  <si>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</si>
  <si>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TSV040</t>
  </si>
  <si>
    <t xml:space="preserve">m²</t>
  </si>
  <si>
    <t xml:space="preserve">Cartel de señalización vertical de tráfico.</t>
  </si>
  <si>
    <r>
      <rPr>
        <sz val="8.25"/>
        <color rgb="FF000000"/>
        <rFont val="Arial"/>
        <family val="2"/>
      </rPr>
      <t xml:space="preserve">Cartel de señalización vertical de tráfico de acero galvanizado, con retrorreflectancia nivel 1 (E.G.).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</si>
  <si>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</si>
  <si>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</si>
  <si>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</si>
  <si>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</si>
  <si>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</si>
  <si>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</si>
  <si>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</si>
  <si>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mt53spc250a</t>
  </si>
  <si>
    <t xml:space="preserve">m²</t>
  </si>
  <si>
    <t xml:space="preserve">Cartel de señalización vertical de tráfico de acero galvanizado, con retrorreflectancia nivel 1 (E.G.), con accesorios, tornillería y elementos de anclaje.</t>
  </si>
  <si>
    <t xml:space="preserve">Subtotal materiales:</t>
  </si>
  <si>
    <t xml:space="preserve">Equipos</t>
  </si>
  <si>
    <t xml:space="preserve">mq07cce010a</t>
  </si>
  <si>
    <t xml:space="preserve">h</t>
  </si>
  <si>
    <t xml:space="preserve">Camión con cesta elevadora de brazo articulado de 16 m de altura máxima de trabajo y 260 kg de carga máxima.</t>
  </si>
  <si>
    <t xml:space="preserve">Subtotal equipos: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</si>
  <si>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</si>
  <si>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</si>
  <si>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</si>
  <si>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</si>
  <si>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</si>
  <si>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</si>
  <si>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</si>
  <si>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</si>
  <si>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</si>
  <si>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</si>
  <si>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</si>
  <si>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123,38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</si>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</sst>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71.91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395.07</v>
      </c>
      <c r="H10" s="14">
        <f ca="1">ROUND(INDIRECT(ADDRESS(ROW()+(0), COLUMN()+(-2), 1))*INDIRECT(ADDRESS(ROW()+(0), COLUMN()+(-1), 1)), 2)</f>
        <v>395.07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395.07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</v>
      </c>
      <c r="G13" s="14">
        <v>167.3</v>
      </c>
      <c r="H13" s="14">
        <f ca="1">ROUND(INDIRECT(ADDRESS(ROW()+(0), COLUMN()+(-2), 1))*INDIRECT(ADDRESS(ROW()+(0), COLUMN()+(-1), 1)), 2)</f>
        <v>36.81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36.81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0.271</v>
      </c>
      <c r="G16" s="13">
        <v>31.48</v>
      </c>
      <c r="H16" s="13">
        <f ca="1">ROUND(INDIRECT(ADDRESS(ROW()+(0), COLUMN()+(-2), 1))*INDIRECT(ADDRESS(ROW()+(0), COLUMN()+(-1), 1)), 2)</f>
        <v>8.53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0.271</v>
      </c>
      <c r="G17" s="14">
        <v>21.86</v>
      </c>
      <c r="H17" s="14">
        <f ca="1">ROUND(INDIRECT(ADDRESS(ROW()+(0), COLUMN()+(-2), 1))*INDIRECT(ADDRESS(ROW()+(0), COLUMN()+(-1), 1)), 2)</f>
        <v>5.92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14.45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446.33</v>
      </c>
      <c r="H20" s="14">
        <f ca="1">ROUND(INDIRECT(ADDRESS(ROW()+(0), COLUMN()+(-2), 1))*INDIRECT(ADDRESS(ROW()+(0), COLUMN()+(-1), 1))/100, 2)</f>
        <v>8.93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455.26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