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<sst xmlns="http://schemas.openxmlformats.org/spreadsheetml/2006/main" count="34" uniqueCount="34">
  <si>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</si>
  <si>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TSV020</t>
  </si>
  <si>
    <t xml:space="preserve">Ud</t>
  </si>
  <si>
    <t xml:space="preserve">Pórtico para soporte de carteles de señalización vertical de tráfico.</t>
  </si>
  <si>
    <r>
      <rPr>
        <sz val="8.25"/>
        <color rgb="FF000000"/>
        <rFont val="Arial"/>
        <family val="2"/>
      </rPr>
      <t xml:space="preserve">Pórtico monodintel, de acero galvanizado, de 14 m de luz y 6 m de gálibo, para soporte de carteles de señalización vertical de tráfico con una superficie máxima de 30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</si>
  <si>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</si>
  <si>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</si>
  <si>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</si>
  <si>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</si>
  <si>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</si>
  <si>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</si>
  <si>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</si>
  <si>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mt53bps020a</t>
  </si>
  <si>
    <t xml:space="preserve">Ud</t>
  </si>
  <si>
    <t xml:space="preserve">Pórtico monodintel, de acero galvanizado, de 14 m de luz y 6 m de gálibo, para soporte de carteles de señalización vertical de tráfico con una superficie máxima de 30 m², con uniones y anclajes para fijar a cimentación.</t>
  </si>
  <si>
    <t xml:space="preserve">Subtotal materiales:</t>
  </si>
  <si>
    <t xml:space="preserve">Equipos</t>
  </si>
  <si>
    <t xml:space="preserve">mq07gte010d</t>
  </si>
  <si>
    <t xml:space="preserve">h</t>
  </si>
  <si>
    <t xml:space="preserve">Grúa autopropulsada de brazo telescópico con una capacidad de elevación de 40 t y 35 m de altura máxima de trabajo.</t>
  </si>
  <si>
    <t xml:space="preserve">Subtotal equipos: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</si>
  <si>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</si>
  <si>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</si>
  <si>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</si>
  <si>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</si>
  <si>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</si>
  <si>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</si>
  <si>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</si>
  <si>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</si>
  <si>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</si>
  <si>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</si>
  <si>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</si>
  <si>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10.950,55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</si>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</sst>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69.87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36789.5</v>
      </c>
      <c r="H10" s="14">
        <f ca="1">ROUND(INDIRECT(ADDRESS(ROW()+(0), COLUMN()+(-2), 1))*INDIRECT(ADDRESS(ROW()+(0), COLUMN()+(-1), 1)), 2)</f>
        <v>36789.5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36789.5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4.95</v>
      </c>
      <c r="G13" s="14">
        <v>266.71</v>
      </c>
      <c r="H13" s="14">
        <f ca="1">ROUND(INDIRECT(ADDRESS(ROW()+(0), COLUMN()+(-2), 1))*INDIRECT(ADDRESS(ROW()+(0), COLUMN()+(-1), 1)), 2)</f>
        <v>1320.21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1320.21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27.138</v>
      </c>
      <c r="G16" s="13">
        <v>32.76</v>
      </c>
      <c r="H16" s="13">
        <f ca="1">ROUND(INDIRECT(ADDRESS(ROW()+(0), COLUMN()+(-2), 1))*INDIRECT(ADDRESS(ROW()+(0), COLUMN()+(-1), 1)), 2)</f>
        <v>889.04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27.138</v>
      </c>
      <c r="G17" s="14">
        <v>22.73</v>
      </c>
      <c r="H17" s="14">
        <f ca="1">ROUND(INDIRECT(ADDRESS(ROW()+(0), COLUMN()+(-2), 1))*INDIRECT(ADDRESS(ROW()+(0), COLUMN()+(-1), 1)), 2)</f>
        <v>616.85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1505.89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39615.6</v>
      </c>
      <c r="H20" s="14">
        <f ca="1">ROUND(INDIRECT(ADDRESS(ROW()+(0), COLUMN()+(-2), 1))*INDIRECT(ADDRESS(ROW()+(0), COLUMN()+(-1), 1))/100, 2)</f>
        <v>792.31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40407.9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