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<sst xmlns="http://schemas.openxmlformats.org/spreadsheetml/2006/main" count="46" uniqueCount="46">
  <si>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</si>
  <si>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YCF013</t>
  </si>
  <si>
    <t xml:space="preserve">m</t>
  </si>
  <si>
    <t xml:space="preserve">Sistema provisional de protección de borde de losa, clase A, en naves industriales.</t>
  </si>
  <si>
    <r>
      <rPr>
        <sz val="8.25"/>
        <color rgb="FF000000"/>
        <rFont val="Arial"/>
        <family val="2"/>
      </rPr>
      <t xml:space="preserve">Sistema provisional de protección de borde de losa, clase A, que proporciona resistencia sólo para cargas estáticas y para superficies de trabajo con un ángulo de inclinación máximo de 10°, primera puesta, formado por: red de seguridad U A2 M100 Q M, de polipropileno de alta tenacidad, amortizable en 10 puestas y estructura soporte con brazos separados entre sí una distancia máxima de 10 m, amortizables en 15 usos. Incluso cuerda de unión de polipropileno, para unir las redes y cuerda de atado de polipropileno, para atar la cuerda perimetral de las redes a un soporte adecuado.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</si>
  <si>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</si>
  <si>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</si>
  <si>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</si>
  <si>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</si>
  <si>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</si>
  <si>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</si>
  <si>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</si>
  <si>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mt50sph070a</t>
  </si>
  <si>
    <t xml:space="preserve">m²</t>
  </si>
  <si>
    <t xml:space="preserve">Red de seguridad U A2 M100 Q M, de polipropileno de alta tenacidad. Energía de la red A2 (entre 2,2 y 4,4 kJ). Configuración de la red cuadrada, con cuerda perimetral de polipropileno de 16 mm de diámetro.</t>
  </si>
  <si>
    <t xml:space="preserve">mt50sph080b</t>
  </si>
  <si>
    <t xml:space="preserve">Ud</t>
  </si>
  <si>
    <t xml:space="preserve">Brazo inferior, formado por tubo rectangular metálico de 1,5 m de longitud, con dos pletinas soldadas en su extremo para recibir al brazo superior.</t>
  </si>
  <si>
    <t xml:space="preserve">mt50sph090b</t>
  </si>
  <si>
    <t xml:space="preserve">Ud</t>
  </si>
  <si>
    <t xml:space="preserve">Brazo superior, formado por tubo rectangular metálico de 2 m de longitud, con una pletina soldada en su extremo para su unión con el brazo inferior.</t>
  </si>
  <si>
    <t xml:space="preserve">mt50sph100</t>
  </si>
  <si>
    <t xml:space="preserve">Ud</t>
  </si>
  <si>
    <t xml:space="preserve">Cajetín metálico con orificios que permiten posicionar el brazo inferior de 0° a 90°, con intervalos de 15°.</t>
  </si>
  <si>
    <t xml:space="preserve">mt50sph110</t>
  </si>
  <si>
    <t xml:space="preserve">Ud</t>
  </si>
  <si>
    <t xml:space="preserve">Soporte para cajetín, con sistema de fijación mediante cintas textiles de poliéster de alta tenacidad.</t>
  </si>
  <si>
    <t xml:space="preserve">mt50spr180a</t>
  </si>
  <si>
    <t xml:space="preserve">m</t>
  </si>
  <si>
    <t xml:space="preserve">Cuerda de atado G de polipropileno de alta tenacidad, con tratamiento a los rayos UV, D=12 mm y carga de rotura superior a 20 kN.</t>
  </si>
  <si>
    <t xml:space="preserve">mt50spr170b</t>
  </si>
  <si>
    <t xml:space="preserve">m</t>
  </si>
  <si>
    <t xml:space="preserve">Cuerda de unión O de polipropileno de alta tenacidad, con tratamiento a los rayos UV, D=8 mm y carga de rotura superior a 7,5 kN.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</si>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</sst>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</v>
      </c>
      <c r="G10" s="12">
        <v>11.59</v>
      </c>
      <c r="H10" s="12">
        <f ca="1">ROUND(INDIRECT(ADDRESS(ROW()+(0), COLUMN()+(-2), 1))*INDIRECT(ADDRESS(ROW()+(0), COLUMN()+(-1), 1)), 2)</f>
        <v>25.5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165.23</v>
      </c>
      <c r="H11" s="12">
        <f ca="1">ROUND(INDIRECT(ADDRESS(ROW()+(0), COLUMN()+(-2), 1))*INDIRECT(ADDRESS(ROW()+(0), COLUMN()+(-1), 1)), 2)</f>
        <v>1.49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0.009</v>
      </c>
      <c r="G12" s="12">
        <v>188.95</v>
      </c>
      <c r="H12" s="12">
        <f ca="1">ROUND(INDIRECT(ADDRESS(ROW()+(0), COLUMN()+(-2), 1))*INDIRECT(ADDRESS(ROW()+(0), COLUMN()+(-1), 1)), 2)</f>
        <v>1.7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0.009</v>
      </c>
      <c r="G13" s="12">
        <v>183.34</v>
      </c>
      <c r="H13" s="12">
        <f ca="1">ROUND(INDIRECT(ADDRESS(ROW()+(0), COLUMN()+(-2), 1))*INDIRECT(ADDRESS(ROW()+(0), COLUMN()+(-1), 1)), 2)</f>
        <v>1.65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0.009</v>
      </c>
      <c r="G14" s="12">
        <v>224.29</v>
      </c>
      <c r="H14" s="12">
        <f ca="1">ROUND(INDIRECT(ADDRESS(ROW()+(0), COLUMN()+(-2), 1))*INDIRECT(ADDRESS(ROW()+(0), COLUMN()+(-1), 1)), 2)</f>
        <v>2.02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0.22</v>
      </c>
      <c r="G15" s="12">
        <v>1.12</v>
      </c>
      <c r="H15" s="12">
        <f ca="1">ROUND(INDIRECT(ADDRESS(ROW()+(0), COLUMN()+(-2), 1))*INDIRECT(ADDRESS(ROW()+(0), COLUMN()+(-1), 1)), 2)</f>
        <v>0.25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0.11</v>
      </c>
      <c r="G16" s="14">
        <v>0.64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0.503</v>
      </c>
      <c r="G19" s="12">
        <v>31.29</v>
      </c>
      <c r="H19" s="12">
        <f ca="1">ROUND(INDIRECT(ADDRESS(ROW()+(0), COLUMN()+(-2), 1))*INDIRECT(ADDRESS(ROW()+(0), COLUMN()+(-1), 1)), 2)</f>
        <v>15.74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0.503</v>
      </c>
      <c r="G20" s="14">
        <v>20.92</v>
      </c>
      <c r="H20" s="14">
        <f ca="1">ROUND(INDIRECT(ADDRESS(ROW()+(0), COLUMN()+(-2), 1))*INDIRECT(ADDRESS(ROW()+(0), COLUMN()+(-1), 1)), 2)</f>
        <v>10.52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26.26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58.94</v>
      </c>
      <c r="H23" s="14">
        <f ca="1">ROUND(INDIRECT(ADDRESS(ROW()+(0), COLUMN()+(-2), 1))*INDIRECT(ADDRESS(ROW()+(0), COLUMN()+(-1), 1))/100, 2)</f>
        <v>1.18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60.12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