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<sst xmlns="http://schemas.openxmlformats.org/spreadsheetml/2006/main" count="37" uniqueCount="37">
  <si>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</si>
  <si>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CSL020</t>
  </si>
  <si>
    <t xml:space="preserve">m²</t>
  </si>
  <si>
    <t xml:space="preserve">Sistema de encofrado para platea de cimentación.</t>
  </si>
  <si>
    <r>
      <rPr>
        <sz val="8.25"/>
        <color rgb="FF000000"/>
        <rFont val="Arial"/>
        <family val="2"/>
      </rPr>
      <t xml:space="preserve">Montaje de sistema de encofrado recuperable de madera, para platea de cimentación, formado por tablones de madera, amortizables en 4 usos, y posterior desmontaje del sistema de encofrado. Incluso elementos de sustentación, fijación y acodalamientos necesarios para su estabilidad y líquido desencofrante MasterFinish RL 294 "MBCC de Sika",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</si>
  <si>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</si>
  <si>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</si>
  <si>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</si>
  <si>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</si>
  <si>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</si>
  <si>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</si>
  <si>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</si>
  <si>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</si>
  <si>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</si>
  <si>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</si>
  <si>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</si>
  <si>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</si>
  <si>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</si>
  <si>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</si>
  <si>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</si>
  <si>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</si>
  <si>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</si>
  <si>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</si>
  <si>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</si>
  <si>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</si>
  <si>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</si>
  <si>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</si>
  <si>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</si>
  <si>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Operario encofrador.</t>
  </si>
  <si>
    <t xml:space="preserve">mo091</t>
  </si>
  <si>
    <t xml:space="preserve">h</t>
  </si>
  <si>
    <t xml:space="preserve">Oficial encofrador.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</si>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</sst>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14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1201.64</v>
      </c>
      <c r="H10" s="12">
        <f ca="1">ROUND(INDIRECT(ADDRESS(ROW()+(0), COLUMN()+(-2), 1))*INDIRECT(ADDRESS(ROW()+(0), COLUMN()+(-1), 1)), 2)</f>
        <v>12.02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4.68</v>
      </c>
      <c r="H11" s="12">
        <f ca="1">ROUND(INDIRECT(ADDRESS(ROW()+(0), COLUMN()+(-2), 1))*INDIRECT(ADDRESS(ROW()+(0), COLUMN()+(-1), 1)), 2)</f>
        <v>0.04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</v>
      </c>
      <c r="G12" s="12">
        <v>27.31</v>
      </c>
      <c r="H12" s="12">
        <f ca="1">ROUND(INDIRECT(ADDRESS(ROW()+(0), COLUMN()+(-2), 1))*INDIRECT(ADDRESS(ROW()+(0), COLUMN()+(-1), 1)), 2)</f>
        <v>1.09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5.8</v>
      </c>
      <c r="H13" s="14">
        <f ca="1">ROUND(INDIRECT(ADDRESS(ROW()+(0), COLUMN()+(-2), 1))*INDIRECT(ADDRESS(ROW()+(0), COLUMN()+(-1), 1)), 2)</f>
        <v>0.17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13.32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0.66</v>
      </c>
      <c r="G16" s="12">
        <v>32.76</v>
      </c>
      <c r="H16" s="12">
        <f ca="1">ROUND(INDIRECT(ADDRESS(ROW()+(0), COLUMN()+(-2), 1))*INDIRECT(ADDRESS(ROW()+(0), COLUMN()+(-1), 1)), 2)</f>
        <v>21.62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0.733</v>
      </c>
      <c r="G17" s="14">
        <v>22.73</v>
      </c>
      <c r="H17" s="14">
        <f ca="1">ROUND(INDIRECT(ADDRESS(ROW()+(0), COLUMN()+(-2), 1))*INDIRECT(ADDRESS(ROW()+(0), COLUMN()+(-1), 1)), 2)</f>
        <v>16.66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38.28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51.6</v>
      </c>
      <c r="H20" s="14">
        <f ca="1">ROUND(INDIRECT(ADDRESS(ROW()+(0), COLUMN()+(-2), 1))*INDIRECT(ADDRESS(ROW()+(0), COLUMN()+(-1), 1))/100, 2)</f>
        <v>1.03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52.63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