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<sst xmlns="http://schemas.openxmlformats.org/spreadsheetml/2006/main" count="40" uniqueCount="40">
  <si>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</si>
  <si>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AUR040</t>
  </si>
  <si>
    <t xml:space="preserve">m³</t>
  </si>
  <si>
    <t xml:space="preserve">Relleno con material de drenaje.</t>
  </si>
  <si>
    <r>
      <rPr>
        <sz val="8.25"/>
        <color rgb="FF000000"/>
        <rFont val="Arial"/>
        <family val="2"/>
      </rPr>
      <t xml:space="preserve">Relleno con grava filtrante sin clasificar, en perímetro de buzón drenante, para drenaje de las aguas procedentes de lluvia, con el fin de evitar encharcamientos y el sobreempuje hidrostático contra las estructuras de contención, y compactación en tongadas sucesivas de 30 cm de espesor máximo con rodillo vibrante de guiado manual, hasta alcanzar una densidad seca no inferior al 80% de la máxima obtenida en el ensayo Proctor Modificado. El precio no incluye el buzón drenante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</si>
  <si>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</si>
  <si>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</si>
  <si>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</si>
  <si>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</si>
  <si>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</si>
  <si>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</si>
  <si>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</si>
  <si>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</si>
  <si>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</si>
  <si>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</si>
  <si>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Subtotal materiales:</t>
  </si>
  <si>
    <t xml:space="preserve">Equipos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</si>
  <si>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</si>
  <si>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</si>
  <si>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</si>
  <si>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</si>
  <si>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</si>
  <si>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</si>
  <si>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mq02roa010a</t>
  </si>
  <si>
    <t xml:space="preserve">h</t>
  </si>
  <si>
    <t xml:space="preserve">Rodillo vibrante de guiado manual, de 700 kg, anchura de trabajo 70 cm.</t>
  </si>
  <si>
    <t xml:space="preserve">mq02cia020j</t>
  </si>
  <si>
    <t xml:space="preserve">h</t>
  </si>
  <si>
    <t xml:space="preserve">Camión cisterna, de 8 m³ de capacidad.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</si>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</sst>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9.86" customWidth="1"/>
    <col min="5" max="5" width="62.22" customWidth="1"/>
    <col min="6" max="6" width="15.13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1.5</v>
      </c>
      <c r="G10" s="14">
        <v>65.63</v>
      </c>
      <c r="H10" s="14">
        <f ca="1">ROUND(INDIRECT(ADDRESS(ROW()+(0), COLUMN()+(-2), 1))*INDIRECT(ADDRESS(ROW()+(0), COLUMN()+(-1), 1)), 2)</f>
        <v>98.45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98.45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0.02</v>
      </c>
      <c r="G13" s="13">
        <v>135.8</v>
      </c>
      <c r="H13" s="13">
        <f ca="1">ROUND(INDIRECT(ADDRESS(ROW()+(0), COLUMN()+(-2), 1))*INDIRECT(ADDRESS(ROW()+(0), COLUMN()+(-1), 1)), 2)</f>
        <v>2.72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0.015</v>
      </c>
      <c r="G14" s="13">
        <v>135.59</v>
      </c>
      <c r="H14" s="13">
        <f ca="1">ROUND(INDIRECT(ADDRESS(ROW()+(0), COLUMN()+(-2), 1))*INDIRECT(ADDRESS(ROW()+(0), COLUMN()+(-1), 1)), 2)</f>
        <v>2.03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0.324</v>
      </c>
      <c r="G15" s="13">
        <v>28.56</v>
      </c>
      <c r="H15" s="13">
        <f ca="1">ROUND(INDIRECT(ADDRESS(ROW()+(0), COLUMN()+(-2), 1))*INDIRECT(ADDRESS(ROW()+(0), COLUMN()+(-1), 1)), 2)</f>
        <v>9.25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2">
        <v>0.012</v>
      </c>
      <c r="G16" s="14">
        <v>358.35</v>
      </c>
      <c r="H16" s="14">
        <f ca="1">ROUND(INDIRECT(ADDRESS(ROW()+(0), COLUMN()+(-2), 1))*INDIRECT(ADDRESS(ROW()+(0), COLUMN()+(-1), 1)), 2)</f>
        <v>4.3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18.3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2">
        <v>0.4</v>
      </c>
      <c r="G19" s="14">
        <v>20.92</v>
      </c>
      <c r="H19" s="14">
        <f ca="1">ROUND(INDIRECT(ADDRESS(ROW()+(0), COLUMN()+(-2), 1))*INDIRECT(ADDRESS(ROW()+(0), COLUMN()+(-1), 1)), 2)</f>
        <v>8.37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8.37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125.12</v>
      </c>
      <c r="H22" s="14">
        <f ca="1">ROUND(INDIRECT(ADDRESS(ROW()+(0), COLUMN()+(-2), 1))*INDIRECT(ADDRESS(ROW()+(0), COLUMN()+(-1), 1))/100, 2)</f>
        <v>2.5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127.62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