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<sst xmlns="http://schemas.openxmlformats.org/spreadsheetml/2006/main" count="28" uniqueCount="28">
  <si>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</si>
  <si>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CPP090</t>
  </si>
  <si>
    <t xml:space="preserve">m</t>
  </si>
  <si>
    <t xml:space="preserve">Descabezado de pilote prefabricado de concreto armado.</t>
  </si>
  <si>
    <r>
      <rPr>
        <sz val="8.25"/>
        <color rgb="FF000000"/>
        <rFont val="Arial"/>
        <family val="2"/>
      </rPr>
      <t xml:space="preserve">Descabezado de pilote prefabricado de concreto armado, de 40 cm de diámetro, mediante la limpieza y eliminación del concreto de cabeza del pilote que pueda haber quedado resentido por el golpeo de la maza y no reúna las características mecánicas necesarias, con descabezador hidráulico, y carga de los escombros procedentes del descabezado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</si>
  <si>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</si>
  <si>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</si>
  <si>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</si>
  <si>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</si>
  <si>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</si>
  <si>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</si>
  <si>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Equipos</t>
  </si>
  <si>
    <t xml:space="preserve">mq01exn060</t>
  </si>
  <si>
    <t xml:space="preserve">h</t>
  </si>
  <si>
    <t xml:space="preserve">Retroexcavadora sobre neumáticos, de 85 kW, equipada con descabezador hidráulico para pilotes.</t>
  </si>
  <si>
    <t xml:space="preserve">mq01exn010i</t>
  </si>
  <si>
    <t xml:space="preserve">h</t>
  </si>
  <si>
    <t xml:space="preserve">Miniretroexcavadora sobre neumáticos, de 37,5 kW.</t>
  </si>
  <si>
    <t xml:space="preserve">Subtotal equipos:</t>
  </si>
  <si>
    <t xml:space="preserve">Mano de obra</t>
  </si>
  <si>
    <t xml:space="preserve">mo112</t>
  </si>
  <si>
    <t xml:space="preserve">h</t>
  </si>
  <si>
    <t xml:space="preserve">Peón especializado de construcción.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</si>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</sst>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08" customWidth="1"/>
    <col min="3" max="3" width="1.53" customWidth="1"/>
    <col min="4" max="4" width="6.12" customWidth="1"/>
    <col min="5" max="5" width="75.65" customWidth="1"/>
    <col min="6" max="6" width="11.73" customWidth="1"/>
    <col min="7" max="7" width="12.24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0.138</v>
      </c>
      <c r="G10" s="12">
        <v>220.54</v>
      </c>
      <c r="H10" s="12">
        <f ca="1">ROUND(INDIRECT(ADDRESS(ROW()+(0), COLUMN()+(-2), 1))*INDIRECT(ADDRESS(ROW()+(0), COLUMN()+(-1), 1)), 2)</f>
        <v>30.43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0.006</v>
      </c>
      <c r="G11" s="14">
        <v>155.06</v>
      </c>
      <c r="H11" s="14">
        <f ca="1">ROUND(INDIRECT(ADDRESS(ROW()+(0), COLUMN()+(-2), 1))*INDIRECT(ADDRESS(ROW()+(0), COLUMN()+(-1), 1)), 2)</f>
        <v>0.93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31.36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0.17</v>
      </c>
      <c r="G14" s="14">
        <v>21.39</v>
      </c>
      <c r="H14" s="14">
        <f ca="1">ROUND(INDIRECT(ADDRESS(ROW()+(0), COLUMN()+(-2), 1))*INDIRECT(ADDRESS(ROW()+(0), COLUMN()+(-1), 1)), 2)</f>
        <v>3.64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3.64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35</v>
      </c>
      <c r="H17" s="14">
        <f ca="1">ROUND(INDIRECT(ADDRESS(ROW()+(0), COLUMN()+(-2), 1))*INDIRECT(ADDRESS(ROW()+(0), COLUMN()+(-1), 1))/100, 2)</f>
        <v>0.7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1)),INDIRECT(ADDRESS(ROW()+(-6), COLUMN()+(0), 1))), 2)</f>
        <v>35.7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