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<sst xmlns="http://schemas.openxmlformats.org/spreadsheetml/2006/main" count="25" uniqueCount="25">
  <si>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</si>
  <si>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DEH022</t>
  </si>
  <si>
    <t xml:space="preserve">m²</t>
  </si>
  <si>
    <t xml:space="preserve">Corte de losa de concreto armado con útiles diamantados.</t>
  </si>
  <si>
    <r>
      <rPr>
        <sz val="8.25"/>
        <color rgb="FF000000"/>
        <rFont val="Arial"/>
        <family val="2"/>
      </rPr>
      <t xml:space="preserve">Corte en húmedo de losa nervada de concreto armado con viguetas "in situ", entrevigado de bovedillas cerámicas o de concreto y capa de compresión de concreto, con hilo diamantado, previo levantado del piso y contrapiso,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</si>
  <si>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</si>
  <si>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</si>
  <si>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</si>
  <si>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</si>
  <si>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</si>
  <si>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</si>
  <si>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</si>
  <si>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mt51cpd020d</t>
  </si>
  <si>
    <t xml:space="preserve">m²</t>
  </si>
  <si>
    <t xml:space="preserve">Corte en húmedo con hilo diamantado, en losas de concreto armado o prefabricado.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</si>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</sst>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97" customWidth="1"/>
    <col min="5" max="5" width="70.55" customWidth="1"/>
    <col min="6" max="6" width="11.56" customWidth="1"/>
    <col min="7" max="7" width="13.43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4481.88</v>
      </c>
      <c r="H10" s="14">
        <f ca="1">ROUND(INDIRECT(ADDRESS(ROW()+(0), COLUMN()+(-2), 1))*INDIRECT(ADDRESS(ROW()+(0), COLUMN()+(-1), 1)), 2)</f>
        <v>4481.88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4481.88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0.863</v>
      </c>
      <c r="G13" s="14">
        <v>20.92</v>
      </c>
      <c r="H13" s="14">
        <f ca="1">ROUND(INDIRECT(ADDRESS(ROW()+(0), COLUMN()+(-2), 1))*INDIRECT(ADDRESS(ROW()+(0), COLUMN()+(-1), 1)), 2)</f>
        <v>18.05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18.05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4499.93</v>
      </c>
      <c r="H16" s="14">
        <f ca="1">ROUND(INDIRECT(ADDRESS(ROW()+(0), COLUMN()+(-2), 1))*INDIRECT(ADDRESS(ROW()+(0), COLUMN()+(-1), 1))/100, 2)</f>
        <v>90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4589.93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