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<sst xmlns="http://schemas.openxmlformats.org/spreadsheetml/2006/main" count="23" uniqueCount="23">
  <si>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</si>
  <si>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DSM010</t>
  </si>
  <si>
    <t xml:space="preserve">Ud</t>
  </si>
  <si>
    <t xml:space="preserve">Desmontaje de aparato sanitario.</t>
  </si>
  <si>
    <r>
      <rPr>
        <sz val="8.25"/>
        <color rgb="FF000000"/>
        <rFont val="Arial"/>
        <family val="2"/>
      </rPr>
      <t xml:space="preserve">Desmontaje de bañera de fierro fundido, con medios manuales, sin afectar a la estabilidad de los elementos constructivos a los que pueda estar sujeta, y carga manual sobre camión o contenedor. El precio incluye el desmontaje de la grifería y de los accesorios y la obturación de las conducciones conectadas al elemento.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</si>
  <si>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</si>
  <si>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</si>
  <si>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</si>
  <si>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</si>
  <si>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</si>
  <si>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</si>
  <si>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</si>
  <si>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mo008</t>
  </si>
  <si>
    <t xml:space="preserve">h</t>
  </si>
  <si>
    <t xml:space="preserve">Operario plomero.</t>
  </si>
  <si>
    <t xml:space="preserve">mo113</t>
  </si>
  <si>
    <t xml:space="preserve">h</t>
  </si>
  <si>
    <t xml:space="preserve">Peón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</si>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</sst>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6.12" customWidth="1"/>
    <col min="3" max="3" width="3.57" customWidth="1"/>
    <col min="4" max="4" width="17.85" customWidth="1"/>
    <col min="5" max="5" width="29.92" customWidth="1"/>
    <col min="6" max="6" width="21.93" customWidth="1"/>
    <col min="7" max="7" width="21.42" customWidth="1"/>
    <col min="8" max="8" width="19.2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0.592</v>
      </c>
      <c r="G10" s="12">
        <v>32.35</v>
      </c>
      <c r="H10" s="12">
        <f ca="1">ROUND(INDIRECT(ADDRESS(ROW()+(0), COLUMN()+(-2), 1))*INDIRECT(ADDRESS(ROW()+(0), COLUMN()+(-1), 1)), 2)</f>
        <v>19.15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1.776</v>
      </c>
      <c r="G11" s="14">
        <v>21.05</v>
      </c>
      <c r="H11" s="14">
        <f ca="1">ROUND(INDIRECT(ADDRESS(ROW()+(0), COLUMN()+(-2), 1))*INDIRECT(ADDRESS(ROW()+(0), COLUMN()+(-1), 1)), 2)</f>
        <v>37.38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56.53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56.53</v>
      </c>
      <c r="H14" s="14">
        <f ca="1">ROUND(INDIRECT(ADDRESS(ROW()+(0), COLUMN()+(-2), 1))*INDIRECT(ADDRESS(ROW()+(0), COLUMN()+(-1), 1))/100, 2)</f>
        <v>1.13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57.66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