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<sst xmlns="http://schemas.openxmlformats.org/spreadsheetml/2006/main" count="26" uniqueCount="26">
  <si>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</si>
  <si>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FDP030</t>
  </si>
  <si>
    <t xml:space="preserve">m</t>
  </si>
  <si>
    <t xml:space="preserve">Cajón capialzado.</t>
  </si>
  <si>
    <r>
      <rPr>
        <sz val="7.80"/>
        <color rgb="FF000000"/>
        <rFont val="Arial"/>
        <family val="2"/>
      </rPr>
      <t xml:space="preserve">Cajón capialzado de tablero rechapado de madera de </t>
    </r>
    <r>
      <rPr>
        <b/>
        <sz val="7.80"/>
        <color rgb="FF000000"/>
        <rFont val="Arial"/>
        <family val="2"/>
      </rPr>
      <t xml:space="preserve">cerezo</t>
    </r>
    <r>
      <rPr>
        <sz val="7.80"/>
        <color rgb="FF000000"/>
        <rFont val="Arial"/>
        <family val="2"/>
      </rPr>
      <t xml:space="preserve"> para barnizar.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</si>
  <si>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</si>
  <si>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</si>
  <si>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</si>
  <si>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</si>
  <si>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</si>
  <si>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</si>
  <si>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mt22cca010j</t>
  </si>
  <si>
    <t xml:space="preserve">m</t>
  </si>
  <si>
    <t xml:space="preserve">Cajón capialzado en tablero rechapado de madera de cerezo, para barnizar, de 11 mm de espesor y 30 a 50 cm de altura, incluso tapa modular con bisagras de piano.</t>
  </si>
  <si>
    <t xml:space="preserve">mo016</t>
  </si>
  <si>
    <t xml:space="preserve">h</t>
  </si>
  <si>
    <t xml:space="preserve">Operario carpintero.</t>
  </si>
  <si>
    <t xml:space="preserve">mo056</t>
  </si>
  <si>
    <t xml:space="preserve">h</t>
  </si>
  <si>
    <t xml:space="preserve">Oficial carpintero.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</si>
  <si>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</si>
  <si>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</si>
  <si>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</si>
  <si>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</si>
  <si>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35,87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</si>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</sst>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137.470000</v>
      </c>
      <c r="G8" s="16">
        <f ca="1">ROUND(INDIRECT(ADDRESS(ROW()+(0), COLUMN()+(-2), 1))*INDIRECT(ADDRESS(ROW()+(0), COLUMN()+(-1), 1)), 2)</f>
        <v>144.340000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0.415000</v>
      </c>
      <c r="F9" s="20">
        <v>16.550000</v>
      </c>
      <c r="G9" s="20">
        <f ca="1">ROUND(INDIRECT(ADDRESS(ROW()+(0), COLUMN()+(-2), 1))*INDIRECT(ADDRESS(ROW()+(0), COLUMN()+(-1), 1)), 2)</f>
        <v>6.870000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0.297000</v>
      </c>
      <c r="F10" s="24">
        <v>13.390000</v>
      </c>
      <c r="G10" s="24">
        <f ca="1">ROUND(INDIRECT(ADDRESS(ROW()+(0), COLUMN()+(-2), 1))*INDIRECT(ADDRESS(ROW()+(0), COLUMN()+(-1), 1)), 2)</f>
        <v>3.980000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155.190000</v>
      </c>
      <c r="G11" s="16">
        <f ca="1">ROUND(INDIRECT(ADDRESS(ROW()+(0), COLUMN()+(-2), 1))*INDIRECT(ADDRESS(ROW()+(0), COLUMN()+(-1), 1))/100, 2)</f>
        <v>3.100000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158.290000</v>
      </c>
      <c r="G12" s="24">
        <f ca="1">ROUND(INDIRECT(ADDRESS(ROW()+(0), COLUMN()+(-2), 1))*INDIRECT(ADDRESS(ROW()+(0), COLUMN()+(-1), 1))/100, 2)</f>
        <v>4.750000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163.040000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