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<sst xmlns="http://schemas.openxmlformats.org/spreadsheetml/2006/main" count="58" uniqueCount="58">
  <si>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</si>
  <si>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HRP030</t>
  </si>
  <si>
    <t xml:space="preserve">m</t>
  </si>
  <si>
    <t xml:space="preserve">Recercado de hueco de fachada, de concreto polímero.</t>
  </si>
  <si>
    <r>
      <rPr>
        <sz val="8.25"/>
        <color rgb="FF000000"/>
        <rFont val="Arial"/>
        <family val="2"/>
      </rPr>
      <t xml:space="preserve">Recercado de hueco de fachada, de concreto polímero de superficie pulida, que incluye jamba y moldura, de color gris, de 150x150x20 mm, con cartela,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 de las uniones con los muros con fragua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</si>
  <si>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</si>
  <si>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</si>
  <si>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</si>
  <si>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</si>
  <si>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</si>
  <si>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</si>
  <si>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</si>
  <si>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</si>
  <si>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</si>
  <si>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</si>
  <si>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</si>
  <si>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</si>
  <si>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</si>
  <si>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mt08cem000b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</si>
  <si>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</si>
  <si>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</si>
  <si>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</si>
  <si>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</si>
  <si>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</si>
  <si>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</si>
  <si>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</si>
  <si>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adherencia, C2 S2.</t>
  </si>
  <si>
    <t xml:space="preserve">mt20rhl010a</t>
  </si>
  <si>
    <t xml:space="preserve">m</t>
  </si>
  <si>
    <t xml:space="preserve">Recercado de hueco de fachada, de concreto polímero de superficie pulida, que incluye jamba y moldura, de color gris, de 150x150x20 mm, con cartela, anclaje metálico de acero inoxidable y grava adherida a la superficie en su cara inferior, suministrado en piezas de hasta 2,5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</si>
  <si>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</si>
  <si>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</si>
  <si>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</si>
  <si>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</si>
  <si>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</si>
  <si>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</si>
  <si>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</si>
  <si>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</si>
  <si>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fragua de poliuretano impermeable.</t>
  </si>
  <si>
    <t xml:space="preserve">Subtotal materiales:</t>
  </si>
  <si>
    <t xml:space="preserve">Equipos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</si>
  <si>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</si>
  <si>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</si>
  <si>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</si>
  <si>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</si>
  <si>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</si>
  <si>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</si>
  <si>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</si>
  <si>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</si>
  <si>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</si>
  <si>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</si>
  <si>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</si>
  <si>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</si>
  <si>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</si>
  <si>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</si>
  <si>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</si>
  <si>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8,73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</si>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</sst>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3.10" customWidth="1"/>
    <col min="6" max="6" width="13.43" customWidth="1"/>
    <col min="7" max="7" width="12.58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4.66</v>
      </c>
      <c r="H10" s="12">
        <f ca="1">ROUND(INDIRECT(ADDRESS(ROW()+(0), COLUMN()+(-2), 1))*INDIRECT(ADDRESS(ROW()+(0), COLUMN()+(-1), 1)), 2)</f>
        <v>0.03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0.009</v>
      </c>
      <c r="G11" s="12">
        <v>62.38</v>
      </c>
      <c r="H11" s="12">
        <f ca="1">ROUND(INDIRECT(ADDRESS(ROW()+(0), COLUMN()+(-2), 1))*INDIRECT(ADDRESS(ROW()+(0), COLUMN()+(-1), 1)), 2)</f>
        <v>0.56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2.7</v>
      </c>
      <c r="G12" s="12">
        <v>0.46</v>
      </c>
      <c r="H12" s="12">
        <f ca="1">ROUND(INDIRECT(ADDRESS(ROW()+(0), COLUMN()+(-2), 1))*INDIRECT(ADDRESS(ROW()+(0), COLUMN()+(-1), 1)), 2)</f>
        <v>1.24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0.054</v>
      </c>
      <c r="G13" s="12">
        <v>3.74</v>
      </c>
      <c r="H13" s="12">
        <f ca="1">ROUND(INDIRECT(ADDRESS(ROW()+(0), COLUMN()+(-2), 1))*INDIRECT(ADDRESS(ROW()+(0), COLUMN()+(-1), 1)), 2)</f>
        <v>0.2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3.6</v>
      </c>
      <c r="G14" s="12">
        <v>1.84</v>
      </c>
      <c r="H14" s="12">
        <f ca="1">ROUND(INDIRECT(ADDRESS(ROW()+(0), COLUMN()+(-2), 1))*INDIRECT(ADDRESS(ROW()+(0), COLUMN()+(-1), 1)), 2)</f>
        <v>6.62</v>
      </c>
    </row>
    <row r="15" spans="1:8" ht="45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1.1</v>
      </c>
      <c r="G15" s="12">
        <v>76.48</v>
      </c>
      <c r="H15" s="12">
        <f ca="1">ROUND(INDIRECT(ADDRESS(ROW()+(0), COLUMN()+(-2), 1))*INDIRECT(ADDRESS(ROW()+(0), COLUMN()+(-1), 1)), 2)</f>
        <v>84.13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3</v>
      </c>
      <c r="G16" s="12">
        <v>1.44</v>
      </c>
      <c r="H16" s="12">
        <f ca="1">ROUND(INDIRECT(ADDRESS(ROW()+(0), COLUMN()+(-2), 1))*INDIRECT(ADDRESS(ROW()+(0), COLUMN()+(-1), 1)), 2)</f>
        <v>4.32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0.063</v>
      </c>
      <c r="G17" s="12">
        <v>19.67</v>
      </c>
      <c r="H17" s="12">
        <f ca="1">ROUND(INDIRECT(ADDRESS(ROW()+(0), COLUMN()+(-2), 1))*INDIRECT(ADDRESS(ROW()+(0), COLUMN()+(-1), 1)), 2)</f>
        <v>1.24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0.126</v>
      </c>
      <c r="G18" s="14">
        <v>26.91</v>
      </c>
      <c r="H18" s="14">
        <f ca="1">ROUND(INDIRECT(ADDRESS(ROW()+(0), COLUMN()+(-2), 1))*INDIRECT(ADDRESS(ROW()+(0), COLUMN()+(-1), 1)), 2)</f>
        <v>3.39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101.73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0.005</v>
      </c>
      <c r="G21" s="14">
        <v>10.4</v>
      </c>
      <c r="H21" s="14">
        <f ca="1">ROUND(INDIRECT(ADDRESS(ROW()+(0), COLUMN()+(-2), 1))*INDIRECT(ADDRESS(ROW()+(0), COLUMN()+(-1), 1)), 2)</f>
        <v>0.05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0.05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0.37</v>
      </c>
      <c r="G24" s="12">
        <v>31.29</v>
      </c>
      <c r="H24" s="12">
        <f ca="1">ROUND(INDIRECT(ADDRESS(ROW()+(0), COLUMN()+(-2), 1))*INDIRECT(ADDRESS(ROW()+(0), COLUMN()+(-1), 1)), 2)</f>
        <v>11.58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0.429</v>
      </c>
      <c r="G25" s="14">
        <v>20.92</v>
      </c>
      <c r="H25" s="14">
        <f ca="1">ROUND(INDIRECT(ADDRESS(ROW()+(0), COLUMN()+(-2), 1))*INDIRECT(ADDRESS(ROW()+(0), COLUMN()+(-1), 1)), 2)</f>
        <v>8.97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20.55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122.33</v>
      </c>
      <c r="H28" s="14">
        <f ca="1">ROUND(INDIRECT(ADDRESS(ROW()+(0), COLUMN()+(-2), 1))*INDIRECT(ADDRESS(ROW()+(0), COLUMN()+(-1), 1))/100, 2)</f>
        <v>2.45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124.78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